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ABailey\Desktop\"/>
    </mc:Choice>
  </mc:AlternateContent>
  <xr:revisionPtr revIDLastSave="0" documentId="8_{596F674D-40BF-467B-B274-FABB4EA70450}" xr6:coauthVersionLast="46" xr6:coauthVersionMax="46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Child Development" sheetId="3" state="hidden" r:id="rId1"/>
    <sheet name="Fashion Merchandising" sheetId="5" state="hidden" r:id="rId2"/>
    <sheet name="Nutrition and Dietetics" sheetId="7" r:id="rId3"/>
  </sheets>
  <definedNames>
    <definedName name="_xlnm.Print_Area" localSheetId="0">'Child Development'!$A$1:$N$40</definedName>
    <definedName name="_xlnm.Print_Area" localSheetId="1">'Fashion Merchandising'!$A$1:$N$40</definedName>
    <definedName name="_xlnm.Print_Area" localSheetId="2">'Nutrition and Dietetics'!$A$1:$L$39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7" l="1"/>
  <c r="D13" i="7" l="1"/>
  <c r="D20" i="7" l="1"/>
  <c r="J27" i="7" l="1"/>
  <c r="D27" i="7"/>
  <c r="J20" i="7"/>
  <c r="J13" i="7"/>
  <c r="P22" i="3" l="1"/>
  <c r="P16" i="5"/>
  <c r="K35" i="5" l="1"/>
  <c r="D35" i="3"/>
  <c r="K33" i="3" l="1"/>
  <c r="D13" i="3"/>
  <c r="D34" i="5" l="1"/>
  <c r="K27" i="5"/>
  <c r="D27" i="5"/>
  <c r="K20" i="5"/>
  <c r="D20" i="5"/>
  <c r="D13" i="5"/>
  <c r="K12" i="5"/>
  <c r="C3" i="5" l="1"/>
  <c r="K27" i="3"/>
  <c r="D27" i="3"/>
  <c r="K20" i="3"/>
  <c r="D20" i="3"/>
  <c r="K12" i="3"/>
  <c r="C3" i="3" l="1"/>
</calcChain>
</file>

<file path=xl/sharedStrings.xml><?xml version="1.0" encoding="utf-8"?>
<sst xmlns="http://schemas.openxmlformats.org/spreadsheetml/2006/main" count="498" uniqueCount="229">
  <si>
    <t>AREA</t>
  </si>
  <si>
    <t>GR*</t>
  </si>
  <si>
    <t>SEM/GR</t>
  </si>
  <si>
    <t>ENG 101</t>
  </si>
  <si>
    <t>HIS 100/200</t>
  </si>
  <si>
    <t>Gen Ed</t>
  </si>
  <si>
    <t>C</t>
  </si>
  <si>
    <t>PREFIX</t>
  </si>
  <si>
    <t>COURSE</t>
  </si>
  <si>
    <t>CREDIT</t>
  </si>
  <si>
    <t>FALL SEMESTER</t>
  </si>
  <si>
    <t>SPRING SEMESTER</t>
  </si>
  <si>
    <t>TOTAL HRS:</t>
  </si>
  <si>
    <t>* minimum grade required</t>
  </si>
  <si>
    <t>YEAR 2-Sophomore</t>
  </si>
  <si>
    <t>YEAR 1-Freshman</t>
  </si>
  <si>
    <t>YEAR 3-Junior</t>
  </si>
  <si>
    <t>YEAR 4-Senior</t>
  </si>
  <si>
    <t>BS</t>
  </si>
  <si>
    <t>- Family and Consumer Sciences: Child Development</t>
  </si>
  <si>
    <t>- Family and Consumer Sciences: Fashion Merchandising</t>
  </si>
  <si>
    <t>Composition I</t>
  </si>
  <si>
    <t>FCS 150</t>
  </si>
  <si>
    <t>BIO 110</t>
  </si>
  <si>
    <t>Concepts Family System I</t>
  </si>
  <si>
    <t>Fine Arts</t>
  </si>
  <si>
    <t>Bio &amp; Human Concerns</t>
  </si>
  <si>
    <t>Major</t>
  </si>
  <si>
    <t>Spec Dgr</t>
  </si>
  <si>
    <t xml:space="preserve">History </t>
  </si>
  <si>
    <t>First Year Seminar</t>
  </si>
  <si>
    <t>FCS 151</t>
  </si>
  <si>
    <t>MAT 103/104</t>
  </si>
  <si>
    <t>Concepts Family System II (S)</t>
  </si>
  <si>
    <t>Lab Science</t>
  </si>
  <si>
    <t>PSY 101</t>
  </si>
  <si>
    <t>CIS 205</t>
  </si>
  <si>
    <t>FCS 326</t>
  </si>
  <si>
    <t>COM 101</t>
  </si>
  <si>
    <t>FCS 312</t>
  </si>
  <si>
    <t>General Psychology</t>
  </si>
  <si>
    <t>Child Development</t>
  </si>
  <si>
    <t>Public Speaking</t>
  </si>
  <si>
    <t>Meals</t>
  </si>
  <si>
    <t>SOC 101</t>
  </si>
  <si>
    <t>ENG 203/204</t>
  </si>
  <si>
    <t>FCS 270</t>
  </si>
  <si>
    <t>FCS 328</t>
  </si>
  <si>
    <t>Literature</t>
  </si>
  <si>
    <t>FCS 330</t>
  </si>
  <si>
    <t>FCS 377</t>
  </si>
  <si>
    <t>FCS 325</t>
  </si>
  <si>
    <t>Infant Development (F)</t>
  </si>
  <si>
    <t>Methods &amp; Materials (F)</t>
  </si>
  <si>
    <t>Minor</t>
  </si>
  <si>
    <t>Elective or Minor</t>
  </si>
  <si>
    <t>FCS 378</t>
  </si>
  <si>
    <t>CEL 314</t>
  </si>
  <si>
    <t>FCS 444</t>
  </si>
  <si>
    <t>FCS 476</t>
  </si>
  <si>
    <t>Principles &amp; Procedures (S)</t>
  </si>
  <si>
    <t>Basic Skills in Reading</t>
  </si>
  <si>
    <t>Child Nutrition (S)</t>
  </si>
  <si>
    <t xml:space="preserve">Major </t>
  </si>
  <si>
    <t>General Elective</t>
  </si>
  <si>
    <t>FCS 494</t>
  </si>
  <si>
    <t>FCS 447</t>
  </si>
  <si>
    <t>CSP 340</t>
  </si>
  <si>
    <t>FCS 329</t>
  </si>
  <si>
    <t>FCS 488</t>
  </si>
  <si>
    <t>Internship</t>
  </si>
  <si>
    <t>Online Minor</t>
  </si>
  <si>
    <t>MAT 104</t>
  </si>
  <si>
    <t>College Algebra</t>
  </si>
  <si>
    <t>Composition II</t>
  </si>
  <si>
    <t>ENG 102</t>
  </si>
  <si>
    <t>BIO 100</t>
  </si>
  <si>
    <t>ENG 200 level</t>
  </si>
  <si>
    <t>BIO 230</t>
  </si>
  <si>
    <t>FCS 345</t>
  </si>
  <si>
    <t>General Nutrition</t>
  </si>
  <si>
    <t>FCS 102</t>
  </si>
  <si>
    <t>FCS 343</t>
  </si>
  <si>
    <t>BIO 231</t>
  </si>
  <si>
    <t>FCS 306</t>
  </si>
  <si>
    <t>FCS 350</t>
  </si>
  <si>
    <t>FCS 355</t>
  </si>
  <si>
    <t>FCS 361</t>
  </si>
  <si>
    <t>Lifecycle Nutrition</t>
  </si>
  <si>
    <t>FCS 468</t>
  </si>
  <si>
    <t>Nutrition Research</t>
  </si>
  <si>
    <t>MAT 300</t>
  </si>
  <si>
    <t>Statistics</t>
  </si>
  <si>
    <t>BIO 217</t>
  </si>
  <si>
    <t>FCS 460</t>
  </si>
  <si>
    <t>Management in Dietetics</t>
  </si>
  <si>
    <t>FCS 465</t>
  </si>
  <si>
    <t>FCS 477</t>
  </si>
  <si>
    <t>FCS 466</t>
  </si>
  <si>
    <t>FCS 478</t>
  </si>
  <si>
    <t>FCS 480</t>
  </si>
  <si>
    <t>Senior Seminar in Dietetics</t>
  </si>
  <si>
    <t>Philosophy &amp; Issues</t>
  </si>
  <si>
    <t>Summer:</t>
  </si>
  <si>
    <t>FCS 479</t>
  </si>
  <si>
    <t xml:space="preserve">Humanities &amp; Fine Arts </t>
  </si>
  <si>
    <t>ART 101</t>
  </si>
  <si>
    <t>Art Course with Lab</t>
  </si>
  <si>
    <t>ECO 210</t>
  </si>
  <si>
    <t>Macroeconomics</t>
  </si>
  <si>
    <t>ACC 220</t>
  </si>
  <si>
    <t>FCS 246</t>
  </si>
  <si>
    <t>The Fashion Industry</t>
  </si>
  <si>
    <t>ECO 211</t>
  </si>
  <si>
    <t>Microeconomics</t>
  </si>
  <si>
    <t>FCS 220</t>
  </si>
  <si>
    <t>FCS 244</t>
  </si>
  <si>
    <t>MKT 300</t>
  </si>
  <si>
    <t>Marketing Principles</t>
  </si>
  <si>
    <t>FCS 310</t>
  </si>
  <si>
    <t>CIS 235</t>
  </si>
  <si>
    <t>FCS Elective</t>
  </si>
  <si>
    <t>FCS 311</t>
  </si>
  <si>
    <t>FCS 314</t>
  </si>
  <si>
    <t>MKT 320</t>
  </si>
  <si>
    <t>FCS 484</t>
  </si>
  <si>
    <t>FCS 340</t>
  </si>
  <si>
    <t>MGT 300/327</t>
  </si>
  <si>
    <t>Management</t>
  </si>
  <si>
    <t>MKT 321</t>
  </si>
  <si>
    <t>FCS 485</t>
  </si>
  <si>
    <t>FCS or MKT Elective</t>
  </si>
  <si>
    <t>Elective</t>
  </si>
  <si>
    <t>MKT 328</t>
  </si>
  <si>
    <t>Microbiology</t>
  </si>
  <si>
    <t xml:space="preserve">Food Preparation </t>
  </si>
  <si>
    <t>Community Nutrition</t>
  </si>
  <si>
    <t xml:space="preserve">Internship </t>
  </si>
  <si>
    <t>-</t>
  </si>
  <si>
    <t>___________</t>
  </si>
  <si>
    <t>Principles of Sociology</t>
  </si>
  <si>
    <t>Elect/Min</t>
  </si>
  <si>
    <t>Academic map is a guide to help students stay on track to degree completion. Consult undergraduate catalog and academic advisor for other requirements.</t>
  </si>
  <si>
    <t>Experimental Foods</t>
  </si>
  <si>
    <t>Univ Req</t>
  </si>
  <si>
    <t>Concepts Family System II</t>
  </si>
  <si>
    <t>Financial Accounting I</t>
  </si>
  <si>
    <t xml:space="preserve">Apparel Analysis </t>
  </si>
  <si>
    <t>Dress and Identity</t>
  </si>
  <si>
    <t>Textiles</t>
  </si>
  <si>
    <t xml:space="preserve">Fashion Promotion </t>
  </si>
  <si>
    <t xml:space="preserve">Consumers </t>
  </si>
  <si>
    <t>Microcomputer Apps</t>
  </si>
  <si>
    <t>Professional Development</t>
  </si>
  <si>
    <t>Mathematics</t>
  </si>
  <si>
    <t>Individual/Fam Development</t>
  </si>
  <si>
    <t>HSE 244</t>
  </si>
  <si>
    <t>First Aid &amp; CPR</t>
  </si>
  <si>
    <t>Education &amp; Parenthood</t>
  </si>
  <si>
    <t>Marriage &amp; Family</t>
  </si>
  <si>
    <t>Minor Elective</t>
  </si>
  <si>
    <t>Practicum in Child Development</t>
  </si>
  <si>
    <t>Electives</t>
  </si>
  <si>
    <t>Survey of Except Children</t>
  </si>
  <si>
    <t>Early Learning Environment (S)</t>
  </si>
  <si>
    <t>Nutrition/Physical Fitness</t>
  </si>
  <si>
    <t>Introduction to Art</t>
  </si>
  <si>
    <t>ART ________</t>
  </si>
  <si>
    <t>History of Costume</t>
  </si>
  <si>
    <t>Microcomputer Apps II</t>
  </si>
  <si>
    <t>Int Environmental Design</t>
  </si>
  <si>
    <t>Merchandising Planning</t>
  </si>
  <si>
    <t>Professional Selling</t>
  </si>
  <si>
    <t>Fashion Merchandising</t>
  </si>
  <si>
    <t>Retail Mgt (Prereq: MKT 300)</t>
  </si>
  <si>
    <t>Fin Mgt/Food &amp; Nutrition</t>
  </si>
  <si>
    <t>Biochemistry</t>
  </si>
  <si>
    <r>
      <t>FYS 100/300</t>
    </r>
    <r>
      <rPr>
        <sz val="10.5"/>
        <color theme="1"/>
        <rFont val="Calibri"/>
        <family val="2"/>
      </rPr>
      <t>¹</t>
    </r>
  </si>
  <si>
    <t>General Education Required Courses: CIS 205, ECO 210 and 211.</t>
  </si>
  <si>
    <t>Special Degree Required Courses: PSY 101 and Marketing or FCS elective.</t>
  </si>
  <si>
    <t>Minor in Business Administration and minor emphasis in Art are required.</t>
  </si>
  <si>
    <t>FCS 320</t>
  </si>
  <si>
    <t>2019-20 ACADEMIC MAP</t>
  </si>
  <si>
    <t>Hours</t>
  </si>
  <si>
    <t>FCS 446</t>
  </si>
  <si>
    <t>General Education Required Courses: CIS 205, BIO 110, PSY 101, and SOC 101.</t>
  </si>
  <si>
    <r>
      <t>Fine Arts</t>
    </r>
    <r>
      <rPr>
        <sz val="10.5"/>
        <color theme="1"/>
        <rFont val="Calibri"/>
        <family val="2"/>
      </rPr>
      <t>¹</t>
    </r>
  </si>
  <si>
    <r>
      <t>FYS 100/300</t>
    </r>
    <r>
      <rPr>
        <sz val="10.5"/>
        <color theme="1"/>
        <rFont val="Calibri"/>
        <family val="2"/>
      </rPr>
      <t>²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</si>
  <si>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Calibri"/>
        <family val="2"/>
        <scheme val="minor"/>
      </rPr>
      <t xml:space="preserve">ART 101, 212 or MUS 114, 115 or SPE 225 </t>
    </r>
  </si>
  <si>
    <t>Special Degree Required Courses: CEL 314, CSP 340, and HSE 244.</t>
  </si>
  <si>
    <t>General Biology I</t>
  </si>
  <si>
    <t xml:space="preserve">FCS 360 </t>
  </si>
  <si>
    <t>CHE 325</t>
  </si>
  <si>
    <t>²All incoming students required to enroll in FYS 100 (freshmen) or FYS 300 (transfers).</t>
  </si>
  <si>
    <t>¹All incoming students required to enroll in FYS 100 (freshmen) or FYS 300 (transfers).</t>
  </si>
  <si>
    <t>Nutrition Communication</t>
  </si>
  <si>
    <t>Nutrition Assessment</t>
  </si>
  <si>
    <t>Food Safety/Environ. Issues</t>
  </si>
  <si>
    <t>FCS 492</t>
  </si>
  <si>
    <t>Special Topics in FCS</t>
  </si>
  <si>
    <t>`</t>
  </si>
  <si>
    <t>Perspectives on Society</t>
  </si>
  <si>
    <t>FCS 348</t>
  </si>
  <si>
    <t>Total Hours</t>
  </si>
  <si>
    <t>Sup Practice - Community</t>
  </si>
  <si>
    <t>BS - Family and Consumer Sciences: Nutrition and Dietetics</t>
  </si>
  <si>
    <t>YEAR 1 - Freshman</t>
  </si>
  <si>
    <t>YEAR 2 - Sophomore</t>
  </si>
  <si>
    <t>YEAR 3 - Junior</t>
  </si>
  <si>
    <t>YEAR 4 - Senior</t>
  </si>
  <si>
    <t>Sup Practice - Food Service</t>
  </si>
  <si>
    <t>CHE 101</t>
  </si>
  <si>
    <t>CHE 103</t>
  </si>
  <si>
    <t>General Chemistry I</t>
  </si>
  <si>
    <t>CHE 216</t>
  </si>
  <si>
    <t>Intro to Organic Chemistry</t>
  </si>
  <si>
    <t>Intro to Organic Chem Lab</t>
  </si>
  <si>
    <t>CHE 215</t>
  </si>
  <si>
    <t>Anatomy &amp; Physiology I</t>
  </si>
  <si>
    <t>Medical Nutr Therapy I</t>
  </si>
  <si>
    <t>Medical Nutr Therapy II</t>
  </si>
  <si>
    <t>CR HR</t>
  </si>
  <si>
    <t>GRADE</t>
  </si>
  <si>
    <t>Sup Practice - Clinical Nutr</t>
  </si>
  <si>
    <t>General Chemistry I Lab</t>
  </si>
  <si>
    <t>Anatomy &amp; Physiology II</t>
  </si>
  <si>
    <t>2021-22 ACADEMIC MAP</t>
  </si>
  <si>
    <t>TOTAL HRS: 129</t>
  </si>
  <si>
    <t>Quantity Foods Pro/Purch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</si>
</sst>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FF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/>
      <right style="thick">
        <color rgb="FF006600"/>
      </right>
      <top/>
      <bottom/>
      <diagonal/>
    </border>
    <border>
      <left/>
      <right style="thick">
        <color rgb="FF006600"/>
      </right>
      <top style="thin">
        <color indexed="64"/>
      </top>
      <bottom style="thin">
        <color indexed="64"/>
      </bottom>
      <diagonal/>
    </border>
    <border>
      <left/>
      <right style="thick">
        <color rgb="FF006600"/>
      </right>
      <top/>
      <bottom style="thin">
        <color indexed="64"/>
      </bottom>
      <diagonal/>
    </border>
    <border>
      <left/>
      <right style="thick">
        <color rgb="FF006600"/>
      </right>
      <top style="thick">
        <color rgb="FF006600"/>
      </top>
      <bottom style="medium">
        <color theme="0"/>
      </bottom>
      <diagonal/>
    </border>
    <border>
      <left/>
      <right/>
      <top style="thick">
        <color rgb="FF006600"/>
      </top>
      <bottom style="medium">
        <color theme="0"/>
      </bottom>
      <diagonal/>
    </border>
    <border>
      <left style="thick">
        <color rgb="FF006600"/>
      </left>
      <right/>
      <top style="medium">
        <color theme="0"/>
      </top>
      <bottom/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 style="thick">
        <color rgb="FF006600"/>
      </right>
      <top/>
      <bottom/>
      <diagonal/>
    </border>
    <border>
      <left/>
      <right style="thick">
        <color rgb="FF006600"/>
      </right>
      <top style="medium">
        <color theme="0"/>
      </top>
      <bottom style="thick">
        <color rgb="FF006600"/>
      </bottom>
      <diagonal/>
    </border>
    <border>
      <left/>
      <right/>
      <top style="medium">
        <color theme="0"/>
      </top>
      <bottom style="thick">
        <color rgb="FF006600"/>
      </bottom>
      <diagonal/>
    </border>
    <border>
      <left style="thick">
        <color rgb="FF006600"/>
      </left>
      <right/>
      <top style="thick">
        <color rgb="FF006600"/>
      </top>
      <bottom style="medium">
        <color theme="0"/>
      </bottom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 style="thin">
        <color indexed="64"/>
      </top>
      <bottom/>
      <diagonal/>
    </border>
    <border>
      <left/>
      <right style="thick">
        <color rgb="FF006600"/>
      </right>
      <top style="thick">
        <color rgb="FF006600"/>
      </top>
      <bottom style="thin">
        <color indexed="64"/>
      </bottom>
      <diagonal/>
    </border>
    <border>
      <left/>
      <right style="thick">
        <color rgb="FF006600"/>
      </right>
      <top style="thick">
        <color rgb="FF006600"/>
      </top>
      <bottom style="thin">
        <color rgb="FF006600"/>
      </bottom>
      <diagonal/>
    </border>
    <border>
      <left style="thick">
        <color rgb="FF006600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textRotation="90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9" fillId="0" borderId="0" xfId="0" applyFont="1" applyAlignment="1"/>
    <xf numFmtId="0" fontId="2" fillId="0" borderId="0" xfId="0" quotePrefix="1" applyFont="1" applyAlignment="1">
      <alignment horizontal="right"/>
    </xf>
    <xf numFmtId="0" fontId="5" fillId="0" borderId="17" xfId="0" quotePrefix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quotePrefix="1" applyFont="1" applyAlignment="1">
      <alignment horizontal="right"/>
    </xf>
    <xf numFmtId="0" fontId="12" fillId="0" borderId="0" xfId="0" applyFont="1"/>
    <xf numFmtId="0" fontId="0" fillId="0" borderId="0" xfId="0"/>
    <xf numFmtId="0" fontId="5" fillId="2" borderId="0" xfId="0" applyFont="1" applyFill="1" applyBorder="1"/>
    <xf numFmtId="0" fontId="5" fillId="0" borderId="0" xfId="0" applyFont="1"/>
    <xf numFmtId="0" fontId="5" fillId="0" borderId="0" xfId="0" applyFont="1" applyBorder="1"/>
    <xf numFmtId="0" fontId="5" fillId="0" borderId="6" xfId="0" applyFont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14" fillId="0" borderId="0" xfId="0" applyFont="1"/>
    <xf numFmtId="0" fontId="0" fillId="0" borderId="1" xfId="0" applyBorder="1"/>
    <xf numFmtId="0" fontId="1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2" fillId="0" borderId="0" xfId="0" applyFont="1"/>
    <xf numFmtId="0" fontId="0" fillId="0" borderId="0" xfId="0"/>
    <xf numFmtId="0" fontId="0" fillId="0" borderId="0" xfId="0" applyFont="1"/>
    <xf numFmtId="0" fontId="20" fillId="0" borderId="0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1" fillId="2" borderId="11" xfId="0" applyFont="1" applyFill="1" applyBorder="1" applyAlignment="1">
      <alignment textRotation="90" wrapText="1"/>
    </xf>
    <xf numFmtId="0" fontId="22" fillId="2" borderId="15" xfId="0" applyFont="1" applyFill="1" applyBorder="1" applyAlignment="1">
      <alignment wrapText="1"/>
    </xf>
    <xf numFmtId="0" fontId="22" fillId="2" borderId="15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2" borderId="0" xfId="0" applyFont="1" applyFill="1" applyBorder="1" applyAlignment="1"/>
    <xf numFmtId="0" fontId="17" fillId="0" borderId="0" xfId="0" applyFont="1" applyBorder="1" applyAlignment="1"/>
    <xf numFmtId="0" fontId="17" fillId="0" borderId="8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7" xfId="0" applyFont="1" applyBorder="1" applyAlignment="1"/>
    <xf numFmtId="0" fontId="17" fillId="0" borderId="1" xfId="0" applyFont="1" applyBorder="1" applyAlignment="1">
      <alignment wrapText="1"/>
    </xf>
    <xf numFmtId="0" fontId="17" fillId="3" borderId="7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3" borderId="18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3" borderId="6" xfId="0" applyFont="1" applyFill="1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 horizontal="center" wrapText="1"/>
    </xf>
    <xf numFmtId="0" fontId="17" fillId="2" borderId="4" xfId="0" applyFont="1" applyFill="1" applyBorder="1" applyAlignment="1"/>
    <xf numFmtId="0" fontId="17" fillId="0" borderId="4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0" xfId="0" quotePrefix="1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quotePrefix="1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7" fillId="0" borderId="2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2" fillId="0" borderId="0" xfId="0" applyFont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textRotation="90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 applyAlignment="1"/>
    <xf numFmtId="0" fontId="18" fillId="0" borderId="4" xfId="0" applyFont="1" applyBorder="1" applyAlignment="1"/>
    <xf numFmtId="0" fontId="15" fillId="0" borderId="4" xfId="0" applyFont="1" applyBorder="1" applyAlignment="1"/>
    <xf numFmtId="0" fontId="0" fillId="0" borderId="0" xfId="0" applyFont="1"/>
    <xf numFmtId="0" fontId="21" fillId="2" borderId="16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textRotation="90"/>
    </xf>
    <xf numFmtId="0" fontId="21" fillId="2" borderId="13" xfId="0" applyFont="1" applyFill="1" applyBorder="1" applyAlignment="1">
      <alignment horizontal="center" textRotation="90"/>
    </xf>
    <xf numFmtId="0" fontId="21" fillId="2" borderId="3" xfId="0" applyFont="1" applyFill="1" applyBorder="1" applyAlignment="1">
      <alignment horizontal="center" textRotation="90"/>
    </xf>
    <xf numFmtId="0" fontId="16" fillId="3" borderId="2" xfId="0" applyFont="1" applyFill="1" applyBorder="1" applyAlignment="1">
      <alignment horizontal="center" wrapText="1"/>
    </xf>
    <xf numFmtId="0" fontId="23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1009650</xdr:colOff>
      <xdr:row>0</xdr:row>
      <xdr:rowOff>0</xdr:rowOff>
    </xdr:from>
    <xdr:to>
      <xdr:col>12</xdr:col>
      <xdr:colOff>146050</xdr:colOff>
      <xdr:row>1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963" y="0"/>
          <a:ext cx="2155825" cy="499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1009650</xdr:colOff>
      <xdr:row>0</xdr:row>
      <xdr:rowOff>0</xdr:rowOff>
    </xdr:from>
    <xdr:to>
      <xdr:col>12</xdr:col>
      <xdr:colOff>212725</xdr:colOff>
      <xdr:row>1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963" y="0"/>
          <a:ext cx="2155825" cy="499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1314450</xdr:colOff>
      <xdr:row>0</xdr:row>
      <xdr:rowOff>177800</xdr:rowOff>
    </xdr:from>
    <xdr:to>
      <xdr:col>11</xdr:col>
      <xdr:colOff>571500</xdr:colOff>
      <xdr:row>2</xdr:row>
      <xdr:rowOff>172085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C1C74-393A-41B8-BE73-446D2D2B05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9100" y="177800"/>
          <a:ext cx="2101850" cy="502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opLeftCell="A4" zoomScaleNormal="100" workbookViewId="0">
      <selection activeCell="B38" sqref="B38"/>
    </sheetView>
  </sheetViews>
  <sheetFormatPr defaultRowHeight="14.5" x14ac:dyDescent="0.35"/>
  <cols>
    <col min="1" max="1" width="2.1796875" style="1" customWidth="1"/>
    <col min="2" max="2" width="14.26953125" customWidth="1"/>
    <col min="3" max="3" width="22.81640625" customWidth="1"/>
    <col min="4" max="4" width="6.453125" customWidth="1"/>
    <col min="5" max="5" width="8.54296875" customWidth="1"/>
    <col min="6" max="6" width="5" customWidth="1"/>
    <col min="7" max="7" width="7" customWidth="1"/>
    <col min="8" max="8" width="0.81640625" style="6" customWidth="1"/>
    <col min="9" max="9" width="14.453125" customWidth="1"/>
    <col min="10" max="10" width="26.81640625" customWidth="1"/>
    <col min="11" max="11" width="6.453125" customWidth="1"/>
    <col min="12" max="12" width="9.1796875" customWidth="1"/>
    <col min="13" max="13" width="5" customWidth="1"/>
    <col min="14" max="14" width="7" customWidth="1"/>
  </cols>
  <sheetData>
    <row r="1" spans="1:16" ht="31" x14ac:dyDescent="0.7">
      <c r="A1" s="13" t="s">
        <v>182</v>
      </c>
    </row>
    <row r="2" spans="1:16" ht="18.5" x14ac:dyDescent="0.45">
      <c r="B2" s="21" t="s">
        <v>18</v>
      </c>
      <c r="C2" s="22" t="s">
        <v>19</v>
      </c>
      <c r="D2" s="23"/>
      <c r="E2" s="23"/>
      <c r="F2" s="1"/>
      <c r="G2" s="1"/>
      <c r="H2" s="1"/>
      <c r="I2" s="1"/>
    </row>
    <row r="3" spans="1:16" x14ac:dyDescent="0.35">
      <c r="B3" s="7" t="s">
        <v>12</v>
      </c>
      <c r="C3" s="10">
        <f>+D13+K12+D20+K20+D27+K27+D35+K33</f>
        <v>120</v>
      </c>
      <c r="E3" s="10"/>
      <c r="F3" s="10"/>
      <c r="G3" s="10"/>
      <c r="H3" s="10"/>
      <c r="I3" s="10"/>
    </row>
    <row r="4" spans="1:16" ht="15" thickBot="1" x14ac:dyDescent="0.4">
      <c r="A4" s="27" t="s">
        <v>142</v>
      </c>
      <c r="K4" s="11" t="s">
        <v>13</v>
      </c>
    </row>
    <row r="5" spans="1:16" s="12" customFormat="1" ht="16.5" thickTop="1" thickBot="1" x14ac:dyDescent="0.4">
      <c r="A5" s="121" t="s">
        <v>10</v>
      </c>
      <c r="B5" s="122"/>
      <c r="C5" s="122"/>
      <c r="D5" s="122"/>
      <c r="E5" s="122"/>
      <c r="F5" s="122"/>
      <c r="G5" s="122"/>
      <c r="H5" s="122" t="s">
        <v>11</v>
      </c>
      <c r="I5" s="122"/>
      <c r="J5" s="122"/>
      <c r="K5" s="122"/>
      <c r="L5" s="122"/>
      <c r="M5" s="122"/>
      <c r="N5" s="123"/>
    </row>
    <row r="6" spans="1:16" ht="13.5" customHeight="1" thickBot="1" x14ac:dyDescent="0.4">
      <c r="A6" s="17"/>
      <c r="B6" s="18" t="s">
        <v>7</v>
      </c>
      <c r="C6" s="18" t="s">
        <v>8</v>
      </c>
      <c r="D6" s="19" t="s">
        <v>9</v>
      </c>
      <c r="E6" s="19" t="s">
        <v>0</v>
      </c>
      <c r="F6" s="19" t="s">
        <v>1</v>
      </c>
      <c r="G6" s="19" t="s">
        <v>2</v>
      </c>
      <c r="H6" s="19"/>
      <c r="I6" s="18" t="s">
        <v>7</v>
      </c>
      <c r="J6" s="18" t="s">
        <v>8</v>
      </c>
      <c r="K6" s="19" t="s">
        <v>9</v>
      </c>
      <c r="L6" s="19" t="s">
        <v>0</v>
      </c>
      <c r="M6" s="19" t="s">
        <v>1</v>
      </c>
      <c r="N6" s="20" t="s">
        <v>2</v>
      </c>
    </row>
    <row r="7" spans="1:16" ht="14.15" customHeight="1" thickTop="1" x14ac:dyDescent="0.35">
      <c r="A7" s="124" t="s">
        <v>15</v>
      </c>
      <c r="B7" s="2" t="s">
        <v>3</v>
      </c>
      <c r="C7" s="2" t="s">
        <v>21</v>
      </c>
      <c r="D7" s="3">
        <v>3</v>
      </c>
      <c r="E7" s="4" t="s">
        <v>5</v>
      </c>
      <c r="F7" s="3"/>
      <c r="G7" s="8"/>
      <c r="H7" s="31"/>
      <c r="I7" s="32" t="s">
        <v>75</v>
      </c>
      <c r="J7" s="2" t="s">
        <v>74</v>
      </c>
      <c r="K7" s="3">
        <v>3</v>
      </c>
      <c r="L7" s="4" t="s">
        <v>5</v>
      </c>
      <c r="M7" s="3"/>
      <c r="N7" s="16"/>
    </row>
    <row r="8" spans="1:16" ht="14.15" customHeight="1" x14ac:dyDescent="0.35">
      <c r="A8" s="119"/>
      <c r="B8" s="32" t="s">
        <v>22</v>
      </c>
      <c r="C8" s="32" t="s">
        <v>24</v>
      </c>
      <c r="D8" s="3">
        <v>3</v>
      </c>
      <c r="E8" s="4" t="s">
        <v>27</v>
      </c>
      <c r="F8" s="3" t="s">
        <v>6</v>
      </c>
      <c r="G8" s="3"/>
      <c r="H8" s="31"/>
      <c r="I8" s="32" t="s">
        <v>31</v>
      </c>
      <c r="J8" s="32" t="s">
        <v>33</v>
      </c>
      <c r="K8" s="3">
        <v>3</v>
      </c>
      <c r="L8" s="4" t="s">
        <v>27</v>
      </c>
      <c r="M8" s="3" t="s">
        <v>6</v>
      </c>
      <c r="N8" s="14"/>
    </row>
    <row r="9" spans="1:16" ht="14.15" customHeight="1" x14ac:dyDescent="0.35">
      <c r="A9" s="119"/>
      <c r="B9" s="32" t="s">
        <v>4</v>
      </c>
      <c r="C9" s="32" t="s">
        <v>29</v>
      </c>
      <c r="D9" s="3">
        <v>3</v>
      </c>
      <c r="E9" s="4" t="s">
        <v>5</v>
      </c>
      <c r="F9" s="3"/>
      <c r="G9" s="9"/>
      <c r="H9" s="31"/>
      <c r="I9" s="2" t="s">
        <v>139</v>
      </c>
      <c r="J9" s="32" t="s">
        <v>34</v>
      </c>
      <c r="K9" s="3">
        <v>3</v>
      </c>
      <c r="L9" s="4" t="s">
        <v>5</v>
      </c>
      <c r="M9" s="3"/>
      <c r="N9" s="15"/>
    </row>
    <row r="10" spans="1:16" ht="14.15" customHeight="1" x14ac:dyDescent="0.35">
      <c r="A10" s="119"/>
      <c r="B10" s="25" t="s">
        <v>139</v>
      </c>
      <c r="C10" s="32" t="s">
        <v>186</v>
      </c>
      <c r="D10" s="3">
        <v>3</v>
      </c>
      <c r="E10" s="4" t="s">
        <v>5</v>
      </c>
      <c r="F10" s="3"/>
      <c r="G10" s="9"/>
      <c r="H10" s="31"/>
      <c r="I10" s="32" t="s">
        <v>32</v>
      </c>
      <c r="J10" s="32" t="s">
        <v>154</v>
      </c>
      <c r="K10" s="3">
        <v>3</v>
      </c>
      <c r="L10" s="4" t="s">
        <v>5</v>
      </c>
      <c r="M10" s="3"/>
      <c r="N10" s="14"/>
    </row>
    <row r="11" spans="1:16" ht="14.15" customHeight="1" x14ac:dyDescent="0.35">
      <c r="A11" s="119"/>
      <c r="B11" s="32" t="s">
        <v>23</v>
      </c>
      <c r="C11" s="32" t="s">
        <v>26</v>
      </c>
      <c r="D11" s="3">
        <v>3</v>
      </c>
      <c r="E11" s="4" t="s">
        <v>28</v>
      </c>
      <c r="F11" s="3"/>
      <c r="G11" s="3"/>
      <c r="H11" s="31"/>
      <c r="I11" s="2" t="s">
        <v>139</v>
      </c>
      <c r="J11" s="32" t="s">
        <v>105</v>
      </c>
      <c r="K11" s="8">
        <v>3</v>
      </c>
      <c r="L11" s="4" t="s">
        <v>5</v>
      </c>
      <c r="M11" s="3"/>
      <c r="N11" s="15"/>
    </row>
    <row r="12" spans="1:16" ht="14.15" customHeight="1" x14ac:dyDescent="0.35">
      <c r="A12" s="119"/>
      <c r="B12" s="5" t="s">
        <v>187</v>
      </c>
      <c r="C12" s="2" t="s">
        <v>30</v>
      </c>
      <c r="D12" s="8">
        <v>1</v>
      </c>
      <c r="E12" s="4" t="s">
        <v>144</v>
      </c>
      <c r="F12" s="3"/>
      <c r="G12" s="9"/>
      <c r="H12" s="31"/>
      <c r="I12" s="5"/>
      <c r="J12" s="2"/>
      <c r="K12" s="3">
        <f>SUM(K7:K11)</f>
        <v>15</v>
      </c>
      <c r="L12" s="5"/>
      <c r="M12" s="5"/>
      <c r="N12" s="14"/>
    </row>
    <row r="13" spans="1:16" ht="14.15" customHeight="1" x14ac:dyDescent="0.35">
      <c r="A13" s="119"/>
      <c r="B13" s="5"/>
      <c r="C13" s="2"/>
      <c r="D13" s="3">
        <f>SUM(D7:D12)</f>
        <v>16</v>
      </c>
      <c r="E13" s="5"/>
      <c r="F13" s="5"/>
      <c r="G13" s="3"/>
      <c r="H13" s="31"/>
      <c r="I13" s="5"/>
      <c r="J13" s="33"/>
      <c r="K13" s="33"/>
      <c r="L13" s="33"/>
      <c r="M13" s="33"/>
      <c r="N13" s="34"/>
      <c r="P13" t="s">
        <v>183</v>
      </c>
    </row>
    <row r="14" spans="1:16" ht="14.15" customHeight="1" thickBot="1" x14ac:dyDescent="0.4">
      <c r="A14" s="120"/>
      <c r="B14" s="35"/>
      <c r="C14" s="35"/>
      <c r="D14" s="36"/>
      <c r="E14" s="35"/>
      <c r="F14" s="35"/>
      <c r="G14" s="36"/>
      <c r="H14" s="37"/>
      <c r="I14" s="35"/>
      <c r="J14" s="35"/>
      <c r="K14" s="36"/>
      <c r="L14" s="35"/>
      <c r="M14" s="35"/>
      <c r="N14" s="38"/>
      <c r="P14">
        <v>16</v>
      </c>
    </row>
    <row r="15" spans="1:16" ht="14.15" customHeight="1" thickTop="1" x14ac:dyDescent="0.35">
      <c r="A15" s="124" t="s">
        <v>14</v>
      </c>
      <c r="B15" s="32" t="s">
        <v>35</v>
      </c>
      <c r="C15" s="32" t="s">
        <v>40</v>
      </c>
      <c r="D15" s="3">
        <v>3</v>
      </c>
      <c r="E15" s="4" t="s">
        <v>5</v>
      </c>
      <c r="F15" s="3"/>
      <c r="G15" s="8"/>
      <c r="H15" s="31"/>
      <c r="I15" s="2" t="s">
        <v>44</v>
      </c>
      <c r="J15" s="2" t="s">
        <v>140</v>
      </c>
      <c r="K15" s="3">
        <v>3</v>
      </c>
      <c r="L15" s="4" t="s">
        <v>5</v>
      </c>
      <c r="M15" s="3"/>
      <c r="N15" s="16"/>
      <c r="P15">
        <v>15</v>
      </c>
    </row>
    <row r="16" spans="1:16" ht="14.15" customHeight="1" x14ac:dyDescent="0.35">
      <c r="A16" s="119"/>
      <c r="B16" s="32" t="s">
        <v>36</v>
      </c>
      <c r="C16" s="32" t="s">
        <v>152</v>
      </c>
      <c r="D16" s="3">
        <v>3</v>
      </c>
      <c r="E16" s="4" t="s">
        <v>5</v>
      </c>
      <c r="F16" s="3"/>
      <c r="G16" s="3"/>
      <c r="H16" s="31"/>
      <c r="I16" s="2" t="s">
        <v>45</v>
      </c>
      <c r="J16" s="2" t="s">
        <v>48</v>
      </c>
      <c r="K16" s="3">
        <v>3</v>
      </c>
      <c r="L16" s="4" t="s">
        <v>5</v>
      </c>
      <c r="M16" s="3"/>
      <c r="N16" s="14"/>
      <c r="P16">
        <v>15</v>
      </c>
    </row>
    <row r="17" spans="1:16" ht="14.15" customHeight="1" x14ac:dyDescent="0.35">
      <c r="A17" s="119"/>
      <c r="B17" s="32" t="s">
        <v>37</v>
      </c>
      <c r="C17" s="32" t="s">
        <v>41</v>
      </c>
      <c r="D17" s="3">
        <v>3</v>
      </c>
      <c r="E17" s="4" t="s">
        <v>27</v>
      </c>
      <c r="F17" s="3" t="s">
        <v>6</v>
      </c>
      <c r="G17" s="9"/>
      <c r="H17" s="31"/>
      <c r="I17" s="2" t="s">
        <v>46</v>
      </c>
      <c r="J17" s="2" t="s">
        <v>155</v>
      </c>
      <c r="K17" s="3">
        <v>3</v>
      </c>
      <c r="L17" s="4" t="s">
        <v>27</v>
      </c>
      <c r="M17" s="3" t="s">
        <v>6</v>
      </c>
      <c r="N17" s="15"/>
      <c r="P17">
        <v>15</v>
      </c>
    </row>
    <row r="18" spans="1:16" ht="14.15" customHeight="1" x14ac:dyDescent="0.35">
      <c r="A18" s="119"/>
      <c r="B18" s="32" t="s">
        <v>38</v>
      </c>
      <c r="C18" s="32" t="s">
        <v>42</v>
      </c>
      <c r="D18" s="3">
        <v>3</v>
      </c>
      <c r="E18" s="4" t="s">
        <v>5</v>
      </c>
      <c r="F18" s="3"/>
      <c r="G18" s="3"/>
      <c r="H18" s="31"/>
      <c r="I18" s="2" t="s">
        <v>156</v>
      </c>
      <c r="J18" s="2" t="s">
        <v>157</v>
      </c>
      <c r="K18" s="3">
        <v>3</v>
      </c>
      <c r="L18" s="4" t="s">
        <v>28</v>
      </c>
      <c r="M18" s="3" t="s">
        <v>6</v>
      </c>
      <c r="N18" s="14"/>
      <c r="P18">
        <v>15</v>
      </c>
    </row>
    <row r="19" spans="1:16" ht="14.15" customHeight="1" x14ac:dyDescent="0.35">
      <c r="A19" s="119"/>
      <c r="B19" s="32" t="s">
        <v>39</v>
      </c>
      <c r="C19" s="32" t="s">
        <v>43</v>
      </c>
      <c r="D19" s="8">
        <v>3</v>
      </c>
      <c r="E19" s="4" t="s">
        <v>27</v>
      </c>
      <c r="F19" s="3" t="s">
        <v>6</v>
      </c>
      <c r="G19" s="9"/>
      <c r="H19" s="31"/>
      <c r="I19" s="5" t="s">
        <v>47</v>
      </c>
      <c r="J19" s="2" t="s">
        <v>158</v>
      </c>
      <c r="K19" s="8">
        <v>3</v>
      </c>
      <c r="L19" s="4" t="s">
        <v>27</v>
      </c>
      <c r="M19" s="3" t="s">
        <v>6</v>
      </c>
      <c r="N19" s="15"/>
      <c r="P19">
        <v>15</v>
      </c>
    </row>
    <row r="20" spans="1:16" ht="14.15" customHeight="1" x14ac:dyDescent="0.35">
      <c r="A20" s="119"/>
      <c r="B20" s="5"/>
      <c r="C20" s="2"/>
      <c r="D20" s="3">
        <f>SUM(D15:D19)</f>
        <v>15</v>
      </c>
      <c r="E20" s="5"/>
      <c r="F20" s="5"/>
      <c r="G20" s="3"/>
      <c r="H20" s="31"/>
      <c r="I20" s="5"/>
      <c r="J20" s="2"/>
      <c r="K20" s="3">
        <f>SUM(K15:K19)</f>
        <v>15</v>
      </c>
      <c r="L20" s="5"/>
      <c r="M20" s="5"/>
      <c r="N20" s="14"/>
      <c r="P20">
        <v>14</v>
      </c>
    </row>
    <row r="21" spans="1:16" ht="14.15" customHeight="1" thickBot="1" x14ac:dyDescent="0.4">
      <c r="A21" s="120"/>
      <c r="B21" s="35"/>
      <c r="C21" s="35"/>
      <c r="D21" s="36"/>
      <c r="E21" s="35"/>
      <c r="F21" s="35"/>
      <c r="G21" s="36"/>
      <c r="H21" s="37"/>
      <c r="I21" s="35"/>
      <c r="J21" s="35"/>
      <c r="K21" s="36"/>
      <c r="L21" s="35"/>
      <c r="M21" s="35"/>
      <c r="N21" s="38"/>
      <c r="P21" s="40">
        <v>15</v>
      </c>
    </row>
    <row r="22" spans="1:16" ht="14.15" customHeight="1" thickTop="1" x14ac:dyDescent="0.35">
      <c r="A22" s="124" t="s">
        <v>16</v>
      </c>
      <c r="B22" s="2" t="s">
        <v>49</v>
      </c>
      <c r="C22" s="2" t="s">
        <v>52</v>
      </c>
      <c r="D22" s="3">
        <v>3</v>
      </c>
      <c r="E22" s="4" t="s">
        <v>27</v>
      </c>
      <c r="F22" s="3" t="s">
        <v>6</v>
      </c>
      <c r="G22" s="8"/>
      <c r="H22" s="31"/>
      <c r="I22" s="2" t="s">
        <v>56</v>
      </c>
      <c r="J22" s="2" t="s">
        <v>60</v>
      </c>
      <c r="K22" s="3">
        <v>3</v>
      </c>
      <c r="L22" s="4" t="s">
        <v>27</v>
      </c>
      <c r="M22" s="3" t="s">
        <v>6</v>
      </c>
      <c r="N22" s="16"/>
      <c r="P22">
        <f>SUM(P14:P21)</f>
        <v>120</v>
      </c>
    </row>
    <row r="23" spans="1:16" ht="14.15" customHeight="1" x14ac:dyDescent="0.35">
      <c r="A23" s="119"/>
      <c r="B23" s="2" t="s">
        <v>50</v>
      </c>
      <c r="C23" s="2" t="s">
        <v>53</v>
      </c>
      <c r="D23" s="3">
        <v>3</v>
      </c>
      <c r="E23" s="4" t="s">
        <v>27</v>
      </c>
      <c r="F23" s="3" t="s">
        <v>6</v>
      </c>
      <c r="G23" s="3"/>
      <c r="H23" s="31"/>
      <c r="I23" s="2" t="s">
        <v>57</v>
      </c>
      <c r="J23" s="2" t="s">
        <v>61</v>
      </c>
      <c r="K23" s="3">
        <v>3</v>
      </c>
      <c r="L23" s="4" t="s">
        <v>28</v>
      </c>
      <c r="M23" s="3" t="s">
        <v>6</v>
      </c>
      <c r="N23" s="14"/>
    </row>
    <row r="24" spans="1:16" ht="14.15" customHeight="1" x14ac:dyDescent="0.35">
      <c r="A24" s="119"/>
      <c r="B24" s="2" t="s">
        <v>51</v>
      </c>
      <c r="C24" s="2" t="s">
        <v>159</v>
      </c>
      <c r="D24" s="3">
        <v>3</v>
      </c>
      <c r="E24" s="4" t="s">
        <v>27</v>
      </c>
      <c r="F24" s="3" t="s">
        <v>6</v>
      </c>
      <c r="G24" s="9"/>
      <c r="H24" s="31"/>
      <c r="I24" s="2" t="s">
        <v>58</v>
      </c>
      <c r="J24" s="2" t="s">
        <v>62</v>
      </c>
      <c r="K24" s="3">
        <v>3</v>
      </c>
      <c r="L24" s="4" t="s">
        <v>27</v>
      </c>
      <c r="M24" s="3" t="s">
        <v>6</v>
      </c>
      <c r="N24" s="15"/>
    </row>
    <row r="25" spans="1:16" ht="14.15" customHeight="1" x14ac:dyDescent="0.35">
      <c r="A25" s="119"/>
      <c r="B25" s="25" t="s">
        <v>139</v>
      </c>
      <c r="C25" s="2" t="s">
        <v>160</v>
      </c>
      <c r="D25" s="3">
        <v>3</v>
      </c>
      <c r="E25" s="4" t="s">
        <v>54</v>
      </c>
      <c r="F25" s="3" t="s">
        <v>6</v>
      </c>
      <c r="G25" s="3"/>
      <c r="H25" s="31"/>
      <c r="I25" s="2" t="s">
        <v>59</v>
      </c>
      <c r="J25" s="2" t="s">
        <v>161</v>
      </c>
      <c r="K25" s="3">
        <v>3</v>
      </c>
      <c r="L25" s="4" t="s">
        <v>63</v>
      </c>
      <c r="M25" s="3" t="s">
        <v>6</v>
      </c>
      <c r="N25" s="14"/>
    </row>
    <row r="26" spans="1:16" ht="14.15" customHeight="1" x14ac:dyDescent="0.35">
      <c r="A26" s="119"/>
      <c r="B26" s="5" t="s">
        <v>139</v>
      </c>
      <c r="C26" s="2" t="s">
        <v>55</v>
      </c>
      <c r="D26" s="8">
        <v>3</v>
      </c>
      <c r="E26" s="4" t="s">
        <v>141</v>
      </c>
      <c r="F26" s="3"/>
      <c r="G26" s="9"/>
      <c r="H26" s="31"/>
      <c r="I26" s="2" t="s">
        <v>139</v>
      </c>
      <c r="J26" s="2" t="s">
        <v>160</v>
      </c>
      <c r="K26" s="8">
        <v>3</v>
      </c>
      <c r="L26" s="4" t="s">
        <v>54</v>
      </c>
      <c r="M26" s="3" t="s">
        <v>6</v>
      </c>
      <c r="N26" s="15"/>
    </row>
    <row r="27" spans="1:16" ht="14.15" customHeight="1" x14ac:dyDescent="0.35">
      <c r="A27" s="119"/>
      <c r="B27" s="5"/>
      <c r="C27" s="2"/>
      <c r="D27" s="3">
        <f>SUM(D22:D26)</f>
        <v>15</v>
      </c>
      <c r="E27" s="5"/>
      <c r="F27" s="5"/>
      <c r="G27" s="3"/>
      <c r="H27" s="31"/>
      <c r="I27" s="5"/>
      <c r="J27" s="2"/>
      <c r="K27" s="3">
        <f>SUM(K22:K26)</f>
        <v>15</v>
      </c>
      <c r="L27" s="5"/>
      <c r="M27" s="5"/>
      <c r="N27" s="14"/>
    </row>
    <row r="28" spans="1:16" ht="14.15" customHeight="1" thickBot="1" x14ac:dyDescent="0.4">
      <c r="A28" s="120"/>
      <c r="B28" s="35"/>
      <c r="C28" s="35"/>
      <c r="D28" s="36"/>
      <c r="E28" s="35"/>
      <c r="F28" s="35"/>
      <c r="G28" s="36"/>
      <c r="H28" s="37"/>
      <c r="I28" s="35"/>
      <c r="J28" s="35"/>
      <c r="K28" s="36"/>
      <c r="L28" s="35"/>
      <c r="M28" s="35"/>
      <c r="N28" s="38"/>
    </row>
    <row r="29" spans="1:16" ht="14.15" customHeight="1" thickTop="1" x14ac:dyDescent="0.35">
      <c r="A29" s="119" t="s">
        <v>17</v>
      </c>
      <c r="B29" s="25" t="s">
        <v>139</v>
      </c>
      <c r="C29" s="2" t="s">
        <v>64</v>
      </c>
      <c r="D29" s="3">
        <v>1</v>
      </c>
      <c r="E29" s="4" t="s">
        <v>162</v>
      </c>
      <c r="F29" s="3"/>
      <c r="G29" s="8"/>
      <c r="H29" s="31"/>
      <c r="I29" s="2" t="s">
        <v>68</v>
      </c>
      <c r="J29" s="2" t="s">
        <v>164</v>
      </c>
      <c r="K29" s="3">
        <v>3</v>
      </c>
      <c r="L29" s="4" t="s">
        <v>27</v>
      </c>
      <c r="M29" s="3" t="s">
        <v>6</v>
      </c>
      <c r="N29" s="16"/>
    </row>
    <row r="30" spans="1:16" ht="14.15" customHeight="1" x14ac:dyDescent="0.35">
      <c r="A30" s="119"/>
      <c r="B30" s="2" t="s">
        <v>65</v>
      </c>
      <c r="C30" s="2" t="s">
        <v>102</v>
      </c>
      <c r="D30" s="3">
        <v>1</v>
      </c>
      <c r="E30" s="4" t="s">
        <v>27</v>
      </c>
      <c r="F30" s="3" t="s">
        <v>6</v>
      </c>
      <c r="G30" s="3"/>
      <c r="H30" s="31"/>
      <c r="I30" s="2" t="s">
        <v>69</v>
      </c>
      <c r="J30" s="2" t="s">
        <v>70</v>
      </c>
      <c r="K30" s="3">
        <v>6</v>
      </c>
      <c r="L30" s="4" t="s">
        <v>27</v>
      </c>
      <c r="M30" s="3" t="s">
        <v>6</v>
      </c>
      <c r="N30" s="14"/>
    </row>
    <row r="31" spans="1:16" ht="14.15" customHeight="1" x14ac:dyDescent="0.35">
      <c r="A31" s="119"/>
      <c r="B31" s="2" t="s">
        <v>66</v>
      </c>
      <c r="C31" s="2" t="s">
        <v>153</v>
      </c>
      <c r="D31" s="3">
        <v>3</v>
      </c>
      <c r="E31" s="4" t="s">
        <v>27</v>
      </c>
      <c r="F31" s="3" t="s">
        <v>6</v>
      </c>
      <c r="G31" s="9"/>
      <c r="H31" s="31"/>
      <c r="I31" s="2" t="s">
        <v>139</v>
      </c>
      <c r="J31" s="2" t="s">
        <v>71</v>
      </c>
      <c r="K31" s="3">
        <v>3</v>
      </c>
      <c r="L31" s="4" t="s">
        <v>54</v>
      </c>
      <c r="M31" s="3" t="s">
        <v>6</v>
      </c>
      <c r="N31" s="15"/>
    </row>
    <row r="32" spans="1:16" ht="14.15" customHeight="1" x14ac:dyDescent="0.35">
      <c r="A32" s="119"/>
      <c r="B32" s="2" t="s">
        <v>67</v>
      </c>
      <c r="C32" s="2" t="s">
        <v>163</v>
      </c>
      <c r="D32" s="3">
        <v>3</v>
      </c>
      <c r="E32" s="4" t="s">
        <v>28</v>
      </c>
      <c r="F32" s="3" t="s">
        <v>6</v>
      </c>
      <c r="G32" s="3"/>
      <c r="H32" s="31"/>
      <c r="I32" s="2" t="s">
        <v>139</v>
      </c>
      <c r="J32" s="2" t="s">
        <v>71</v>
      </c>
      <c r="K32" s="8">
        <v>3</v>
      </c>
      <c r="L32" s="4" t="s">
        <v>54</v>
      </c>
      <c r="M32" s="3"/>
      <c r="N32" s="14"/>
    </row>
    <row r="33" spans="1:14" ht="14.15" customHeight="1" x14ac:dyDescent="0.35">
      <c r="A33" s="119"/>
      <c r="B33" s="25" t="s">
        <v>139</v>
      </c>
      <c r="C33" s="2" t="s">
        <v>160</v>
      </c>
      <c r="D33" s="3">
        <v>3</v>
      </c>
      <c r="E33" s="4" t="s">
        <v>54</v>
      </c>
      <c r="F33" s="3"/>
      <c r="G33" s="9"/>
      <c r="H33" s="31"/>
      <c r="I33" s="5"/>
      <c r="J33" s="2"/>
      <c r="K33" s="3">
        <f>SUM(K29:K32)</f>
        <v>15</v>
      </c>
      <c r="L33" s="4"/>
      <c r="M33" s="3"/>
      <c r="N33" s="26"/>
    </row>
    <row r="34" spans="1:14" ht="14.15" customHeight="1" x14ac:dyDescent="0.35">
      <c r="A34" s="119"/>
      <c r="B34" s="5" t="s">
        <v>139</v>
      </c>
      <c r="C34" s="2" t="s">
        <v>55</v>
      </c>
      <c r="D34" s="8">
        <v>3</v>
      </c>
      <c r="E34" s="4" t="s">
        <v>141</v>
      </c>
      <c r="F34" s="5"/>
      <c r="G34" s="9"/>
      <c r="H34" s="31"/>
      <c r="I34" s="5"/>
      <c r="J34" s="2"/>
      <c r="K34" s="3"/>
      <c r="L34" s="5"/>
      <c r="M34" s="5"/>
      <c r="N34" s="14"/>
    </row>
    <row r="35" spans="1:14" ht="14.15" customHeight="1" x14ac:dyDescent="0.35">
      <c r="A35" s="119"/>
      <c r="B35" s="5"/>
      <c r="C35" s="2"/>
      <c r="D35" s="3">
        <f>SUM(D29:D34)</f>
        <v>14</v>
      </c>
      <c r="E35" s="4"/>
      <c r="F35" s="5"/>
      <c r="G35" s="3"/>
      <c r="H35" s="31"/>
      <c r="I35" s="5"/>
      <c r="J35" s="2"/>
      <c r="K35" s="3"/>
      <c r="L35" s="5"/>
      <c r="M35" s="5"/>
      <c r="N35" s="14"/>
    </row>
    <row r="36" spans="1:14" ht="14.15" customHeight="1" thickBot="1" x14ac:dyDescent="0.4">
      <c r="A36" s="120"/>
      <c r="B36" s="35"/>
      <c r="C36" s="35"/>
      <c r="D36" s="36"/>
      <c r="E36" s="35"/>
      <c r="F36" s="35"/>
      <c r="G36" s="36"/>
      <c r="H36" s="37"/>
      <c r="I36" s="35"/>
      <c r="J36" s="35"/>
      <c r="K36" s="36"/>
      <c r="L36" s="35"/>
      <c r="M36" s="35"/>
      <c r="N36" s="38"/>
    </row>
    <row r="37" spans="1:14" ht="12" customHeight="1" thickTop="1" x14ac:dyDescent="0.35">
      <c r="A37" s="28" t="s">
        <v>138</v>
      </c>
      <c r="B37" s="116" t="s">
        <v>188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</row>
    <row r="38" spans="1:14" s="30" customFormat="1" ht="12" customHeight="1" x14ac:dyDescent="0.35">
      <c r="A38" s="28" t="s">
        <v>138</v>
      </c>
      <c r="B38" s="39" t="s">
        <v>193</v>
      </c>
      <c r="H38" s="6"/>
    </row>
    <row r="39" spans="1:14" s="29" customFormat="1" ht="12.75" customHeight="1" x14ac:dyDescent="0.3">
      <c r="A39" s="28" t="s">
        <v>138</v>
      </c>
      <c r="B39" s="118" t="s">
        <v>185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 s="29" customFormat="1" ht="12" x14ac:dyDescent="0.3">
      <c r="A40" s="28" t="s">
        <v>138</v>
      </c>
      <c r="B40" s="117" t="s">
        <v>189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spans="1:14" s="29" customFormat="1" ht="12" x14ac:dyDescent="0.3"/>
  </sheetData>
  <mergeCells count="9">
    <mergeCell ref="B37:N37"/>
    <mergeCell ref="B40:N40"/>
    <mergeCell ref="B39:N39"/>
    <mergeCell ref="A29:A36"/>
    <mergeCell ref="A5:G5"/>
    <mergeCell ref="H5:N5"/>
    <mergeCell ref="A7:A14"/>
    <mergeCell ref="A15:A21"/>
    <mergeCell ref="A22:A28"/>
  </mergeCells>
  <printOptions horizontalCentered="1"/>
  <pageMargins left="0.5" right="0.5" top="0.5" bottom="0.21" header="0.3" footer="0.17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"/>
  <sheetViews>
    <sheetView zoomScaleNormal="100" workbookViewId="0">
      <selection activeCell="J41" sqref="J41"/>
    </sheetView>
  </sheetViews>
  <sheetFormatPr defaultRowHeight="14.5" x14ac:dyDescent="0.35"/>
  <cols>
    <col min="1" max="1" width="2.1796875" style="1" customWidth="1"/>
    <col min="2" max="2" width="14.453125" customWidth="1"/>
    <col min="3" max="3" width="23" customWidth="1"/>
    <col min="4" max="4" width="6.453125" customWidth="1"/>
    <col min="5" max="5" width="8.453125" customWidth="1"/>
    <col min="6" max="6" width="5" customWidth="1"/>
    <col min="7" max="7" width="7" customWidth="1"/>
    <col min="8" max="8" width="0.81640625" style="6" customWidth="1"/>
    <col min="9" max="9" width="14.453125" customWidth="1"/>
    <col min="10" max="10" width="26.26953125" customWidth="1"/>
    <col min="11" max="11" width="6.453125" customWidth="1"/>
    <col min="12" max="12" width="8.7265625" customWidth="1"/>
    <col min="13" max="13" width="5" customWidth="1"/>
    <col min="14" max="14" width="7" customWidth="1"/>
  </cols>
  <sheetData>
    <row r="1" spans="1:16" ht="31" x14ac:dyDescent="0.7">
      <c r="A1" s="13" t="s">
        <v>182</v>
      </c>
    </row>
    <row r="2" spans="1:16" ht="18.5" x14ac:dyDescent="0.45">
      <c r="B2" s="21" t="s">
        <v>18</v>
      </c>
      <c r="C2" s="22" t="s">
        <v>20</v>
      </c>
      <c r="D2" s="23"/>
      <c r="E2" s="23"/>
      <c r="F2" s="1"/>
      <c r="G2" s="1"/>
      <c r="H2" s="1"/>
      <c r="I2" s="1"/>
    </row>
    <row r="3" spans="1:16" x14ac:dyDescent="0.35">
      <c r="B3" s="7" t="s">
        <v>12</v>
      </c>
      <c r="C3" s="10">
        <f>+D13+K12+D20+K20+D27+K27+D34+K35</f>
        <v>120</v>
      </c>
      <c r="E3" s="10"/>
      <c r="F3" s="10"/>
      <c r="G3" s="10"/>
      <c r="H3" s="10"/>
      <c r="I3" s="10"/>
    </row>
    <row r="4" spans="1:16" ht="15" thickBot="1" x14ac:dyDescent="0.4">
      <c r="A4" s="27" t="s">
        <v>142</v>
      </c>
      <c r="K4" s="11" t="s">
        <v>13</v>
      </c>
    </row>
    <row r="5" spans="1:16" s="12" customFormat="1" ht="16.5" thickTop="1" thickBot="1" x14ac:dyDescent="0.4">
      <c r="A5" s="121" t="s">
        <v>10</v>
      </c>
      <c r="B5" s="122"/>
      <c r="C5" s="122"/>
      <c r="D5" s="122"/>
      <c r="E5" s="122"/>
      <c r="F5" s="122"/>
      <c r="G5" s="122"/>
      <c r="H5" s="122" t="s">
        <v>11</v>
      </c>
      <c r="I5" s="122"/>
      <c r="J5" s="122"/>
      <c r="K5" s="122"/>
      <c r="L5" s="122"/>
      <c r="M5" s="122"/>
      <c r="N5" s="123"/>
    </row>
    <row r="6" spans="1:16" ht="13.5" customHeight="1" thickBot="1" x14ac:dyDescent="0.4">
      <c r="A6" s="17"/>
      <c r="B6" s="18" t="s">
        <v>7</v>
      </c>
      <c r="C6" s="18" t="s">
        <v>8</v>
      </c>
      <c r="D6" s="19" t="s">
        <v>9</v>
      </c>
      <c r="E6" s="19" t="s">
        <v>0</v>
      </c>
      <c r="F6" s="19" t="s">
        <v>1</v>
      </c>
      <c r="G6" s="19" t="s">
        <v>2</v>
      </c>
      <c r="H6" s="19"/>
      <c r="I6" s="18" t="s">
        <v>7</v>
      </c>
      <c r="J6" s="18" t="s">
        <v>8</v>
      </c>
      <c r="K6" s="19" t="s">
        <v>9</v>
      </c>
      <c r="L6" s="19" t="s">
        <v>0</v>
      </c>
      <c r="M6" s="19" t="s">
        <v>1</v>
      </c>
      <c r="N6" s="20" t="s">
        <v>2</v>
      </c>
    </row>
    <row r="7" spans="1:16" ht="14.15" customHeight="1" thickTop="1" x14ac:dyDescent="0.35">
      <c r="A7" s="124" t="s">
        <v>15</v>
      </c>
      <c r="B7" s="2" t="s">
        <v>3</v>
      </c>
      <c r="C7" s="2" t="s">
        <v>21</v>
      </c>
      <c r="D7" s="3">
        <v>3</v>
      </c>
      <c r="E7" s="4" t="s">
        <v>5</v>
      </c>
      <c r="F7" s="3"/>
      <c r="G7" s="8"/>
      <c r="H7" s="31"/>
      <c r="I7" s="32" t="s">
        <v>75</v>
      </c>
      <c r="J7" s="2" t="s">
        <v>74</v>
      </c>
      <c r="K7" s="3">
        <v>3</v>
      </c>
      <c r="L7" s="4" t="s">
        <v>5</v>
      </c>
      <c r="M7" s="3"/>
      <c r="N7" s="16"/>
      <c r="P7" t="s">
        <v>183</v>
      </c>
    </row>
    <row r="8" spans="1:16" ht="14.15" customHeight="1" x14ac:dyDescent="0.35">
      <c r="A8" s="119"/>
      <c r="B8" s="32" t="s">
        <v>4</v>
      </c>
      <c r="C8" s="32" t="s">
        <v>29</v>
      </c>
      <c r="D8" s="3">
        <v>3</v>
      </c>
      <c r="E8" s="4" t="s">
        <v>5</v>
      </c>
      <c r="F8" s="3"/>
      <c r="G8" s="3"/>
      <c r="H8" s="31"/>
      <c r="I8" s="2" t="s">
        <v>139</v>
      </c>
      <c r="J8" s="32" t="s">
        <v>105</v>
      </c>
      <c r="K8" s="3">
        <v>3</v>
      </c>
      <c r="L8" s="4" t="s">
        <v>5</v>
      </c>
      <c r="M8" s="3"/>
      <c r="N8" s="14"/>
      <c r="P8">
        <v>16</v>
      </c>
    </row>
    <row r="9" spans="1:16" ht="14.15" customHeight="1" x14ac:dyDescent="0.35">
      <c r="A9" s="119"/>
      <c r="B9" s="2" t="s">
        <v>106</v>
      </c>
      <c r="C9" s="2" t="s">
        <v>166</v>
      </c>
      <c r="D9" s="3">
        <v>3</v>
      </c>
      <c r="E9" s="4" t="s">
        <v>5</v>
      </c>
      <c r="F9" s="3"/>
      <c r="G9" s="9"/>
      <c r="H9" s="31"/>
      <c r="I9" s="2" t="s">
        <v>139</v>
      </c>
      <c r="J9" s="32" t="s">
        <v>34</v>
      </c>
      <c r="K9" s="3">
        <v>3</v>
      </c>
      <c r="L9" s="4" t="s">
        <v>5</v>
      </c>
      <c r="M9" s="3"/>
      <c r="N9" s="15"/>
      <c r="P9">
        <v>15</v>
      </c>
    </row>
    <row r="10" spans="1:16" ht="14.15" customHeight="1" x14ac:dyDescent="0.35">
      <c r="A10" s="119"/>
      <c r="B10" s="32" t="s">
        <v>22</v>
      </c>
      <c r="C10" s="32" t="s">
        <v>24</v>
      </c>
      <c r="D10" s="3">
        <v>3</v>
      </c>
      <c r="E10" s="4" t="s">
        <v>27</v>
      </c>
      <c r="F10" s="3" t="s">
        <v>6</v>
      </c>
      <c r="G10" s="9"/>
      <c r="H10" s="31"/>
      <c r="I10" s="32" t="s">
        <v>31</v>
      </c>
      <c r="J10" s="32" t="s">
        <v>145</v>
      </c>
      <c r="K10" s="3">
        <v>3</v>
      </c>
      <c r="L10" s="4" t="s">
        <v>27</v>
      </c>
      <c r="M10" s="3" t="s">
        <v>6</v>
      </c>
      <c r="N10" s="14"/>
      <c r="P10">
        <v>15</v>
      </c>
    </row>
    <row r="11" spans="1:16" ht="14.15" customHeight="1" x14ac:dyDescent="0.35">
      <c r="A11" s="119"/>
      <c r="B11" s="25" t="s">
        <v>139</v>
      </c>
      <c r="C11" s="32" t="s">
        <v>34</v>
      </c>
      <c r="D11" s="3">
        <v>3</v>
      </c>
      <c r="E11" s="4" t="s">
        <v>5</v>
      </c>
      <c r="F11" s="3"/>
      <c r="G11" s="3"/>
      <c r="H11" s="31"/>
      <c r="I11" s="2" t="s">
        <v>72</v>
      </c>
      <c r="J11" s="2" t="s">
        <v>73</v>
      </c>
      <c r="K11" s="8">
        <v>3</v>
      </c>
      <c r="L11" s="4" t="s">
        <v>5</v>
      </c>
      <c r="M11" s="3"/>
      <c r="N11" s="15"/>
      <c r="P11">
        <v>15</v>
      </c>
    </row>
    <row r="12" spans="1:16" ht="14.15" customHeight="1" x14ac:dyDescent="0.35">
      <c r="A12" s="119"/>
      <c r="B12" s="5" t="s">
        <v>177</v>
      </c>
      <c r="C12" s="2" t="s">
        <v>30</v>
      </c>
      <c r="D12" s="8">
        <v>1</v>
      </c>
      <c r="E12" s="4" t="s">
        <v>144</v>
      </c>
      <c r="F12" s="3"/>
      <c r="G12" s="9"/>
      <c r="H12" s="31"/>
      <c r="I12" s="5"/>
      <c r="J12" s="2"/>
      <c r="K12" s="3">
        <f>SUM(K7:K11)</f>
        <v>15</v>
      </c>
      <c r="L12" s="5"/>
      <c r="M12" s="5"/>
      <c r="N12" s="14"/>
      <c r="P12">
        <v>15</v>
      </c>
    </row>
    <row r="13" spans="1:16" ht="14.15" customHeight="1" x14ac:dyDescent="0.35">
      <c r="A13" s="119"/>
      <c r="B13" s="5"/>
      <c r="C13" s="2"/>
      <c r="D13" s="3">
        <f>SUM(D7:D12)</f>
        <v>16</v>
      </c>
      <c r="E13" s="5"/>
      <c r="F13" s="5"/>
      <c r="G13" s="3"/>
      <c r="H13" s="31"/>
      <c r="I13" s="5"/>
      <c r="J13" s="33"/>
      <c r="K13" s="33"/>
      <c r="L13" s="33"/>
      <c r="M13" s="33"/>
      <c r="N13" s="34"/>
      <c r="P13">
        <v>15</v>
      </c>
    </row>
    <row r="14" spans="1:16" ht="14.15" customHeight="1" thickBot="1" x14ac:dyDescent="0.4">
      <c r="A14" s="120"/>
      <c r="B14" s="35"/>
      <c r="C14" s="35"/>
      <c r="D14" s="36"/>
      <c r="E14" s="35"/>
      <c r="F14" s="35"/>
      <c r="G14" s="36"/>
      <c r="H14" s="37"/>
      <c r="I14" s="35"/>
      <c r="J14" s="35"/>
      <c r="K14" s="36"/>
      <c r="L14" s="35"/>
      <c r="M14" s="35"/>
      <c r="N14" s="38"/>
      <c r="P14">
        <v>15</v>
      </c>
    </row>
    <row r="15" spans="1:16" ht="14.15" customHeight="1" thickTop="1" x14ac:dyDescent="0.35">
      <c r="A15" s="124" t="s">
        <v>14</v>
      </c>
      <c r="B15" s="2" t="s">
        <v>167</v>
      </c>
      <c r="C15" s="2" t="s">
        <v>107</v>
      </c>
      <c r="D15" s="3">
        <v>3</v>
      </c>
      <c r="E15" s="4" t="s">
        <v>54</v>
      </c>
      <c r="F15" s="3"/>
      <c r="G15" s="8"/>
      <c r="H15" s="31"/>
      <c r="I15" s="2" t="s">
        <v>113</v>
      </c>
      <c r="J15" s="2" t="s">
        <v>114</v>
      </c>
      <c r="K15" s="3">
        <v>3</v>
      </c>
      <c r="L15" s="4" t="s">
        <v>5</v>
      </c>
      <c r="M15" s="3"/>
      <c r="N15" s="16"/>
      <c r="P15" s="40">
        <v>14</v>
      </c>
    </row>
    <row r="16" spans="1:16" ht="14.15" customHeight="1" x14ac:dyDescent="0.35">
      <c r="A16" s="119"/>
      <c r="B16" s="2" t="s">
        <v>45</v>
      </c>
      <c r="C16" s="2" t="s">
        <v>48</v>
      </c>
      <c r="D16" s="3">
        <v>3</v>
      </c>
      <c r="E16" s="4" t="s">
        <v>5</v>
      </c>
      <c r="F16" s="3"/>
      <c r="G16" s="3"/>
      <c r="H16" s="31"/>
      <c r="I16" s="2" t="s">
        <v>167</v>
      </c>
      <c r="J16" s="2" t="s">
        <v>107</v>
      </c>
      <c r="K16" s="3">
        <v>3</v>
      </c>
      <c r="L16" s="4" t="s">
        <v>54</v>
      </c>
      <c r="M16" s="3"/>
      <c r="N16" s="14"/>
      <c r="P16">
        <f>SUM(P8:P15)</f>
        <v>120</v>
      </c>
    </row>
    <row r="17" spans="1:14" ht="14.15" customHeight="1" x14ac:dyDescent="0.35">
      <c r="A17" s="119"/>
      <c r="B17" s="2" t="s">
        <v>108</v>
      </c>
      <c r="C17" s="2" t="s">
        <v>109</v>
      </c>
      <c r="D17" s="3">
        <v>3</v>
      </c>
      <c r="E17" s="4" t="s">
        <v>5</v>
      </c>
      <c r="F17" s="3"/>
      <c r="G17" s="9"/>
      <c r="H17" s="31"/>
      <c r="I17" s="32" t="s">
        <v>38</v>
      </c>
      <c r="J17" s="32" t="s">
        <v>42</v>
      </c>
      <c r="K17" s="3">
        <v>3</v>
      </c>
      <c r="L17" s="4" t="s">
        <v>5</v>
      </c>
      <c r="M17" s="3"/>
      <c r="N17" s="15"/>
    </row>
    <row r="18" spans="1:14" ht="14.15" customHeight="1" x14ac:dyDescent="0.35">
      <c r="A18" s="119"/>
      <c r="B18" s="2" t="s">
        <v>110</v>
      </c>
      <c r="C18" s="2" t="s">
        <v>146</v>
      </c>
      <c r="D18" s="3">
        <v>3</v>
      </c>
      <c r="E18" s="4" t="s">
        <v>54</v>
      </c>
      <c r="F18" s="3"/>
      <c r="G18" s="3"/>
      <c r="H18" s="31"/>
      <c r="I18" s="2" t="s">
        <v>181</v>
      </c>
      <c r="J18" s="2" t="s">
        <v>168</v>
      </c>
      <c r="K18" s="3">
        <v>3</v>
      </c>
      <c r="L18" s="4" t="s">
        <v>27</v>
      </c>
      <c r="M18" s="3" t="s">
        <v>6</v>
      </c>
      <c r="N18" s="14"/>
    </row>
    <row r="19" spans="1:14" ht="14.15" customHeight="1" x14ac:dyDescent="0.35">
      <c r="A19" s="119"/>
      <c r="B19" s="5" t="s">
        <v>111</v>
      </c>
      <c r="C19" s="2" t="s">
        <v>112</v>
      </c>
      <c r="D19" s="8">
        <v>3</v>
      </c>
      <c r="E19" s="4" t="s">
        <v>27</v>
      </c>
      <c r="F19" s="3"/>
      <c r="G19" s="9"/>
      <c r="H19" s="31"/>
      <c r="I19" s="32" t="s">
        <v>36</v>
      </c>
      <c r="J19" s="32" t="s">
        <v>152</v>
      </c>
      <c r="K19" s="8">
        <v>3</v>
      </c>
      <c r="L19" s="4" t="s">
        <v>5</v>
      </c>
      <c r="M19" s="3"/>
      <c r="N19" s="15"/>
    </row>
    <row r="20" spans="1:14" ht="14.15" customHeight="1" x14ac:dyDescent="0.35">
      <c r="A20" s="119"/>
      <c r="B20" s="5"/>
      <c r="C20" s="2"/>
      <c r="D20" s="3">
        <f>SUM(D15:D19)</f>
        <v>15</v>
      </c>
      <c r="E20" s="5"/>
      <c r="F20" s="5"/>
      <c r="G20" s="3"/>
      <c r="H20" s="31"/>
      <c r="I20" s="5"/>
      <c r="J20" s="2"/>
      <c r="K20" s="3">
        <f>SUM(K15:K19)</f>
        <v>15</v>
      </c>
      <c r="L20" s="5"/>
      <c r="M20" s="5"/>
      <c r="N20" s="14"/>
    </row>
    <row r="21" spans="1:14" ht="14.15" customHeight="1" thickBot="1" x14ac:dyDescent="0.4">
      <c r="A21" s="120"/>
      <c r="B21" s="35"/>
      <c r="C21" s="35"/>
      <c r="D21" s="36"/>
      <c r="E21" s="35"/>
      <c r="F21" s="35"/>
      <c r="G21" s="36"/>
      <c r="H21" s="37"/>
      <c r="I21" s="35"/>
      <c r="J21" s="35"/>
      <c r="K21" s="36"/>
      <c r="L21" s="35"/>
      <c r="M21" s="35"/>
      <c r="N21" s="38"/>
    </row>
    <row r="22" spans="1:14" ht="14.15" customHeight="1" thickTop="1" x14ac:dyDescent="0.35">
      <c r="A22" s="124" t="s">
        <v>16</v>
      </c>
      <c r="B22" s="2" t="s">
        <v>116</v>
      </c>
      <c r="C22" s="2" t="s">
        <v>148</v>
      </c>
      <c r="D22" s="3">
        <v>3</v>
      </c>
      <c r="E22" s="4" t="s">
        <v>27</v>
      </c>
      <c r="F22" s="3" t="s">
        <v>6</v>
      </c>
      <c r="G22" s="8"/>
      <c r="H22" s="31"/>
      <c r="I22" s="2" t="s">
        <v>167</v>
      </c>
      <c r="J22" s="2" t="s">
        <v>107</v>
      </c>
      <c r="K22" s="3">
        <v>3</v>
      </c>
      <c r="L22" s="4" t="s">
        <v>54</v>
      </c>
      <c r="M22" s="3"/>
      <c r="N22" s="16"/>
    </row>
    <row r="23" spans="1:14" ht="14.15" customHeight="1" x14ac:dyDescent="0.35">
      <c r="A23" s="119"/>
      <c r="B23" s="2" t="s">
        <v>117</v>
      </c>
      <c r="C23" s="2" t="s">
        <v>118</v>
      </c>
      <c r="D23" s="3">
        <v>3</v>
      </c>
      <c r="E23" s="4" t="s">
        <v>54</v>
      </c>
      <c r="F23" s="3"/>
      <c r="G23" s="3"/>
      <c r="H23" s="31"/>
      <c r="I23" s="2" t="s">
        <v>122</v>
      </c>
      <c r="J23" s="2" t="s">
        <v>147</v>
      </c>
      <c r="K23" s="3">
        <v>3</v>
      </c>
      <c r="L23" s="4" t="s">
        <v>27</v>
      </c>
      <c r="M23" s="3" t="s">
        <v>6</v>
      </c>
      <c r="N23" s="14"/>
    </row>
    <row r="24" spans="1:14" ht="14.15" customHeight="1" x14ac:dyDescent="0.35">
      <c r="A24" s="119"/>
      <c r="B24" s="2" t="s">
        <v>119</v>
      </c>
      <c r="C24" s="2" t="s">
        <v>149</v>
      </c>
      <c r="D24" s="3">
        <v>3</v>
      </c>
      <c r="E24" s="4" t="s">
        <v>27</v>
      </c>
      <c r="F24" s="3" t="s">
        <v>6</v>
      </c>
      <c r="G24" s="9"/>
      <c r="H24" s="31"/>
      <c r="I24" s="2" t="s">
        <v>123</v>
      </c>
      <c r="J24" s="2" t="s">
        <v>170</v>
      </c>
      <c r="K24" s="3">
        <v>3</v>
      </c>
      <c r="L24" s="4" t="s">
        <v>27</v>
      </c>
      <c r="M24" s="3" t="s">
        <v>6</v>
      </c>
      <c r="N24" s="15"/>
    </row>
    <row r="25" spans="1:14" ht="14.15" customHeight="1" x14ac:dyDescent="0.35">
      <c r="A25" s="119"/>
      <c r="B25" s="2" t="s">
        <v>120</v>
      </c>
      <c r="C25" s="32" t="s">
        <v>169</v>
      </c>
      <c r="D25" s="3">
        <v>3</v>
      </c>
      <c r="E25" s="4" t="s">
        <v>54</v>
      </c>
      <c r="F25" s="3"/>
      <c r="G25" s="3"/>
      <c r="H25" s="31"/>
      <c r="I25" s="2" t="s">
        <v>124</v>
      </c>
      <c r="J25" s="2" t="s">
        <v>171</v>
      </c>
      <c r="K25" s="3">
        <v>3</v>
      </c>
      <c r="L25" s="4" t="s">
        <v>27</v>
      </c>
      <c r="M25" s="3"/>
      <c r="N25" s="14"/>
    </row>
    <row r="26" spans="1:14" ht="14.15" customHeight="1" x14ac:dyDescent="0.35">
      <c r="A26" s="119"/>
      <c r="B26" s="25" t="s">
        <v>139</v>
      </c>
      <c r="C26" s="2" t="s">
        <v>121</v>
      </c>
      <c r="D26" s="8">
        <v>3</v>
      </c>
      <c r="E26" s="4" t="s">
        <v>27</v>
      </c>
      <c r="F26" s="3" t="s">
        <v>6</v>
      </c>
      <c r="G26" s="9"/>
      <c r="H26" s="31"/>
      <c r="I26" s="32" t="s">
        <v>35</v>
      </c>
      <c r="J26" s="32" t="s">
        <v>40</v>
      </c>
      <c r="K26" s="8">
        <v>3</v>
      </c>
      <c r="L26" s="4" t="s">
        <v>28</v>
      </c>
      <c r="M26" s="3"/>
      <c r="N26" s="15"/>
    </row>
    <row r="27" spans="1:14" ht="14.15" customHeight="1" x14ac:dyDescent="0.35">
      <c r="A27" s="119"/>
      <c r="B27" s="5"/>
      <c r="C27" s="2"/>
      <c r="D27" s="3">
        <f>SUM(D22:D26)</f>
        <v>15</v>
      </c>
      <c r="E27" s="5"/>
      <c r="F27" s="5"/>
      <c r="G27" s="3"/>
      <c r="H27" s="31"/>
      <c r="I27" s="5"/>
      <c r="J27" s="2"/>
      <c r="K27" s="3">
        <f>SUM(K22:K26)</f>
        <v>15</v>
      </c>
      <c r="L27" s="5"/>
      <c r="M27" s="5"/>
      <c r="N27" s="14"/>
    </row>
    <row r="28" spans="1:14" ht="14.15" customHeight="1" thickBot="1" x14ac:dyDescent="0.4">
      <c r="A28" s="120"/>
      <c r="B28" s="35"/>
      <c r="C28" s="35"/>
      <c r="D28" s="36"/>
      <c r="E28" s="35"/>
      <c r="F28" s="35"/>
      <c r="G28" s="36"/>
      <c r="H28" s="37"/>
      <c r="I28" s="35"/>
      <c r="J28" s="35"/>
      <c r="K28" s="36"/>
      <c r="L28" s="35"/>
      <c r="M28" s="35"/>
      <c r="N28" s="38"/>
    </row>
    <row r="29" spans="1:14" ht="14.15" customHeight="1" thickTop="1" x14ac:dyDescent="0.35">
      <c r="A29" s="119" t="s">
        <v>17</v>
      </c>
      <c r="B29" s="2" t="s">
        <v>66</v>
      </c>
      <c r="C29" s="2" t="s">
        <v>153</v>
      </c>
      <c r="D29" s="3">
        <v>3</v>
      </c>
      <c r="E29" s="4" t="s">
        <v>27</v>
      </c>
      <c r="F29" s="3" t="s">
        <v>6</v>
      </c>
      <c r="G29" s="8"/>
      <c r="H29" s="31"/>
      <c r="I29" s="2" t="s">
        <v>69</v>
      </c>
      <c r="J29" s="2" t="s">
        <v>137</v>
      </c>
      <c r="K29" s="3">
        <v>3</v>
      </c>
      <c r="L29" s="4" t="s">
        <v>63</v>
      </c>
      <c r="M29" s="3" t="s">
        <v>6</v>
      </c>
      <c r="N29" s="16"/>
    </row>
    <row r="30" spans="1:14" ht="14.15" customHeight="1" x14ac:dyDescent="0.35">
      <c r="A30" s="119"/>
      <c r="B30" s="2" t="s">
        <v>125</v>
      </c>
      <c r="C30" s="2" t="s">
        <v>150</v>
      </c>
      <c r="D30" s="3">
        <v>3</v>
      </c>
      <c r="E30" s="4" t="s">
        <v>27</v>
      </c>
      <c r="F30" s="3" t="s">
        <v>6</v>
      </c>
      <c r="G30" s="3"/>
      <c r="H30" s="31"/>
      <c r="I30" s="2" t="s">
        <v>130</v>
      </c>
      <c r="J30" s="2" t="s">
        <v>173</v>
      </c>
      <c r="K30" s="3">
        <v>3</v>
      </c>
      <c r="L30" s="4" t="s">
        <v>63</v>
      </c>
      <c r="M30" s="3" t="s">
        <v>6</v>
      </c>
      <c r="N30" s="14"/>
    </row>
    <row r="31" spans="1:14" ht="14.15" customHeight="1" x14ac:dyDescent="0.35">
      <c r="A31" s="119"/>
      <c r="B31" s="2" t="s">
        <v>126</v>
      </c>
      <c r="C31" s="2" t="s">
        <v>151</v>
      </c>
      <c r="D31" s="3">
        <v>3</v>
      </c>
      <c r="E31" s="4" t="s">
        <v>27</v>
      </c>
      <c r="F31" s="3" t="s">
        <v>6</v>
      </c>
      <c r="G31" s="9"/>
      <c r="H31" s="31"/>
      <c r="I31" s="2" t="s">
        <v>65</v>
      </c>
      <c r="J31" s="2" t="s">
        <v>102</v>
      </c>
      <c r="K31" s="3">
        <v>1</v>
      </c>
      <c r="L31" s="4" t="s">
        <v>63</v>
      </c>
      <c r="M31" s="3" t="s">
        <v>6</v>
      </c>
      <c r="N31" s="15"/>
    </row>
    <row r="32" spans="1:14" ht="14.15" customHeight="1" x14ac:dyDescent="0.35">
      <c r="A32" s="119"/>
      <c r="B32" s="2" t="s">
        <v>127</v>
      </c>
      <c r="C32" s="2" t="s">
        <v>128</v>
      </c>
      <c r="D32" s="3">
        <v>3</v>
      </c>
      <c r="E32" s="4" t="s">
        <v>54</v>
      </c>
      <c r="F32" s="3"/>
      <c r="G32" s="3"/>
      <c r="H32" s="31"/>
      <c r="I32" s="2" t="s">
        <v>139</v>
      </c>
      <c r="J32" s="2" t="s">
        <v>131</v>
      </c>
      <c r="K32" s="3">
        <v>3</v>
      </c>
      <c r="L32" s="4" t="s">
        <v>28</v>
      </c>
      <c r="M32" s="3"/>
      <c r="N32" s="14"/>
    </row>
    <row r="33" spans="1:14" ht="14.15" customHeight="1" x14ac:dyDescent="0.35">
      <c r="A33" s="119"/>
      <c r="B33" s="5" t="s">
        <v>129</v>
      </c>
      <c r="C33" s="2" t="s">
        <v>172</v>
      </c>
      <c r="D33" s="8">
        <v>3</v>
      </c>
      <c r="E33" s="4" t="s">
        <v>27</v>
      </c>
      <c r="F33" s="3"/>
      <c r="G33" s="9"/>
      <c r="H33" s="31"/>
      <c r="I33" s="2" t="s">
        <v>139</v>
      </c>
      <c r="J33" s="2" t="s">
        <v>64</v>
      </c>
      <c r="K33" s="3">
        <v>1</v>
      </c>
      <c r="L33" s="4" t="s">
        <v>132</v>
      </c>
      <c r="M33" s="3"/>
      <c r="N33" s="15"/>
    </row>
    <row r="34" spans="1:14" ht="14.15" customHeight="1" x14ac:dyDescent="0.35">
      <c r="A34" s="119"/>
      <c r="B34" s="5"/>
      <c r="C34" s="2"/>
      <c r="D34" s="3">
        <f>SUM(D29:D33)</f>
        <v>15</v>
      </c>
      <c r="E34" s="5"/>
      <c r="F34" s="5"/>
      <c r="G34" s="3"/>
      <c r="H34" s="31"/>
      <c r="I34" s="5" t="s">
        <v>133</v>
      </c>
      <c r="J34" s="2" t="s">
        <v>174</v>
      </c>
      <c r="K34" s="8">
        <v>3</v>
      </c>
      <c r="L34" s="5" t="s">
        <v>63</v>
      </c>
      <c r="M34" s="5"/>
      <c r="N34" s="15"/>
    </row>
    <row r="35" spans="1:14" ht="14.15" customHeight="1" x14ac:dyDescent="0.35">
      <c r="A35" s="119"/>
      <c r="B35" s="5"/>
      <c r="C35" s="2"/>
      <c r="D35" s="3"/>
      <c r="E35" s="5"/>
      <c r="F35" s="5"/>
      <c r="G35" s="3"/>
      <c r="H35" s="31"/>
      <c r="I35" s="5"/>
      <c r="J35" s="2"/>
      <c r="K35" s="3">
        <f>SUM(K29:K34)</f>
        <v>14</v>
      </c>
      <c r="L35" s="5"/>
      <c r="M35" s="5"/>
      <c r="N35" s="14"/>
    </row>
    <row r="36" spans="1:14" ht="14.15" customHeight="1" thickBot="1" x14ac:dyDescent="0.4">
      <c r="A36" s="120"/>
      <c r="B36" s="35"/>
      <c r="C36" s="35"/>
      <c r="D36" s="36"/>
      <c r="E36" s="35"/>
      <c r="F36" s="35"/>
      <c r="G36" s="36"/>
      <c r="H36" s="37"/>
      <c r="I36" s="35"/>
      <c r="J36" s="35"/>
      <c r="K36" s="36"/>
      <c r="L36" s="35"/>
      <c r="M36" s="35"/>
      <c r="N36" s="38"/>
    </row>
    <row r="37" spans="1:14" ht="15" thickTop="1" x14ac:dyDescent="0.35">
      <c r="A37" s="28" t="s">
        <v>138</v>
      </c>
      <c r="B37" s="39" t="s">
        <v>194</v>
      </c>
    </row>
    <row r="38" spans="1:14" s="29" customFormat="1" ht="12" x14ac:dyDescent="0.3">
      <c r="A38" s="28" t="s">
        <v>138</v>
      </c>
      <c r="B38" s="118" t="s">
        <v>178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s="29" customFormat="1" ht="12" x14ac:dyDescent="0.3">
      <c r="A39" s="28" t="s">
        <v>138</v>
      </c>
      <c r="B39" s="117" t="s">
        <v>179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s="29" customFormat="1" ht="12" x14ac:dyDescent="0.3">
      <c r="A40" s="28" t="s">
        <v>138</v>
      </c>
      <c r="B40" s="117" t="s">
        <v>180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4" spans="1:14" ht="12.75" customHeight="1" x14ac:dyDescent="0.35">
      <c r="A44" s="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1:14" x14ac:dyDescent="0.35">
      <c r="A45" s="24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35">
      <c r="A46" s="24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</sheetData>
  <mergeCells count="12">
    <mergeCell ref="A29:A36"/>
    <mergeCell ref="A5:G5"/>
    <mergeCell ref="H5:N5"/>
    <mergeCell ref="A7:A14"/>
    <mergeCell ref="A15:A21"/>
    <mergeCell ref="A22:A28"/>
    <mergeCell ref="B44:N44"/>
    <mergeCell ref="B45:N45"/>
    <mergeCell ref="B46:N46"/>
    <mergeCell ref="B38:N38"/>
    <mergeCell ref="B40:N40"/>
    <mergeCell ref="B39:N39"/>
  </mergeCells>
  <printOptions horizontalCentered="1"/>
  <pageMargins left="0.5" right="0.5" top="0.5" bottom="0.21" header="0.3" footer="0.17"/>
  <pageSetup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27BAD-F2F4-4755-AAE1-91713DBA19CD}">
  <sheetPr>
    <tabColor rgb="FFFF0000"/>
    <pageSetUpPr fitToPage="1"/>
  </sheetPr>
  <dimension ref="A1:P41"/>
  <sheetViews>
    <sheetView tabSelected="1" topLeftCell="A28" zoomScaleNormal="100" workbookViewId="0">
      <selection activeCell="C18" sqref="C18"/>
    </sheetView>
  </sheetViews>
  <sheetFormatPr defaultColWidth="8.7265625" defaultRowHeight="14.5" x14ac:dyDescent="0.35"/>
  <cols>
    <col min="1" max="1" width="2.6328125" style="1" customWidth="1"/>
    <col min="2" max="2" width="12.26953125" style="42" customWidth="1"/>
    <col min="3" max="3" width="25.6328125" style="42" customWidth="1"/>
    <col min="4" max="4" width="6.453125" style="42" customWidth="1"/>
    <col min="5" max="5" width="8.6328125" style="43" customWidth="1"/>
    <col min="6" max="6" width="8.6328125" style="42" customWidth="1"/>
    <col min="7" max="7" width="0.81640625" style="6" customWidth="1"/>
    <col min="8" max="8" width="13" style="42" customWidth="1"/>
    <col min="9" max="9" width="25.6328125" style="42" customWidth="1"/>
    <col min="10" max="10" width="6.453125" style="42" customWidth="1"/>
    <col min="11" max="11" width="8.6328125" style="43" customWidth="1"/>
    <col min="12" max="12" width="8.6328125" style="42" customWidth="1"/>
    <col min="13" max="13" width="8.7265625" style="42"/>
    <col min="14" max="16" width="8.7265625" style="49"/>
    <col min="17" max="16384" width="8.7265625" style="42"/>
  </cols>
  <sheetData>
    <row r="1" spans="1:12" ht="18" x14ac:dyDescent="0.4">
      <c r="A1" s="128" t="s">
        <v>226</v>
      </c>
      <c r="B1" s="129"/>
      <c r="C1" s="129"/>
      <c r="D1" s="129"/>
      <c r="E1" s="129"/>
      <c r="F1" s="129"/>
      <c r="G1" s="51"/>
      <c r="H1" s="52"/>
      <c r="I1" s="52"/>
      <c r="J1" s="52"/>
      <c r="K1" s="53"/>
      <c r="L1" s="52"/>
    </row>
    <row r="2" spans="1:12" ht="22" customHeight="1" x14ac:dyDescent="0.4">
      <c r="A2" s="128" t="s">
        <v>205</v>
      </c>
      <c r="B2" s="129"/>
      <c r="C2" s="129"/>
      <c r="D2" s="129"/>
      <c r="E2" s="129"/>
      <c r="F2" s="129"/>
      <c r="G2" s="54"/>
      <c r="H2" s="54"/>
      <c r="I2" s="55"/>
      <c r="J2" s="55"/>
      <c r="K2" s="56"/>
      <c r="L2" s="55"/>
    </row>
    <row r="3" spans="1:12" ht="22" customHeight="1" x14ac:dyDescent="0.4">
      <c r="A3" s="130" t="s">
        <v>227</v>
      </c>
      <c r="B3" s="131"/>
      <c r="C3" s="131"/>
      <c r="D3" s="131"/>
      <c r="E3" s="131"/>
      <c r="F3" s="131"/>
      <c r="G3" s="57"/>
      <c r="H3" s="57"/>
      <c r="I3" s="55"/>
      <c r="J3" s="55"/>
      <c r="K3" s="56"/>
      <c r="L3" s="55"/>
    </row>
    <row r="4" spans="1:12" s="50" customFormat="1" ht="22" customHeight="1" thickBot="1" x14ac:dyDescent="0.4">
      <c r="A4" s="132" t="s">
        <v>142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s="55" customFormat="1" ht="20" customHeight="1" thickTop="1" thickBot="1" x14ac:dyDescent="0.4">
      <c r="A5" s="135" t="s">
        <v>10</v>
      </c>
      <c r="B5" s="136"/>
      <c r="C5" s="136"/>
      <c r="D5" s="136"/>
      <c r="E5" s="136"/>
      <c r="F5" s="136"/>
      <c r="G5" s="136" t="s">
        <v>11</v>
      </c>
      <c r="H5" s="136"/>
      <c r="I5" s="136"/>
      <c r="J5" s="136"/>
      <c r="K5" s="136"/>
      <c r="L5" s="137"/>
    </row>
    <row r="6" spans="1:12" s="55" customFormat="1" ht="20" customHeight="1" thickBot="1" x14ac:dyDescent="0.4">
      <c r="A6" s="58"/>
      <c r="B6" s="59" t="s">
        <v>7</v>
      </c>
      <c r="C6" s="59" t="s">
        <v>8</v>
      </c>
      <c r="D6" s="60" t="s">
        <v>221</v>
      </c>
      <c r="E6" s="60" t="s">
        <v>0</v>
      </c>
      <c r="F6" s="60" t="s">
        <v>222</v>
      </c>
      <c r="G6" s="60"/>
      <c r="H6" s="59" t="s">
        <v>7</v>
      </c>
      <c r="I6" s="59" t="s">
        <v>8</v>
      </c>
      <c r="J6" s="60" t="s">
        <v>221</v>
      </c>
      <c r="K6" s="60" t="s">
        <v>0</v>
      </c>
      <c r="L6" s="61" t="s">
        <v>222</v>
      </c>
    </row>
    <row r="7" spans="1:12" s="55" customFormat="1" ht="20" customHeight="1" thickTop="1" x14ac:dyDescent="0.35">
      <c r="A7" s="138" t="s">
        <v>206</v>
      </c>
      <c r="B7" s="62" t="s">
        <v>3</v>
      </c>
      <c r="C7" s="62" t="s">
        <v>21</v>
      </c>
      <c r="D7" s="63">
        <v>3</v>
      </c>
      <c r="E7" s="63" t="s">
        <v>5</v>
      </c>
      <c r="F7" s="64"/>
      <c r="G7" s="65"/>
      <c r="H7" s="66" t="s">
        <v>75</v>
      </c>
      <c r="I7" s="62" t="s">
        <v>74</v>
      </c>
      <c r="J7" s="63">
        <v>3</v>
      </c>
      <c r="K7" s="63" t="s">
        <v>5</v>
      </c>
      <c r="L7" s="67"/>
    </row>
    <row r="8" spans="1:12" s="55" customFormat="1" ht="20" customHeight="1" x14ac:dyDescent="0.35">
      <c r="A8" s="139"/>
      <c r="B8" s="62" t="s">
        <v>211</v>
      </c>
      <c r="C8" s="62" t="s">
        <v>213</v>
      </c>
      <c r="D8" s="63">
        <v>3</v>
      </c>
      <c r="E8" s="63" t="s">
        <v>5</v>
      </c>
      <c r="F8" s="63"/>
      <c r="G8" s="65"/>
      <c r="H8" s="62" t="s">
        <v>76</v>
      </c>
      <c r="I8" s="62" t="s">
        <v>190</v>
      </c>
      <c r="J8" s="63">
        <v>4</v>
      </c>
      <c r="K8" s="63" t="s">
        <v>28</v>
      </c>
      <c r="L8" s="68"/>
    </row>
    <row r="9" spans="1:12" s="55" customFormat="1" ht="20" customHeight="1" x14ac:dyDescent="0.35">
      <c r="A9" s="139"/>
      <c r="B9" s="66" t="s">
        <v>212</v>
      </c>
      <c r="C9" s="66" t="s">
        <v>224</v>
      </c>
      <c r="D9" s="63">
        <v>1</v>
      </c>
      <c r="E9" s="63" t="s">
        <v>5</v>
      </c>
      <c r="F9" s="69"/>
      <c r="G9" s="65"/>
      <c r="H9" s="62" t="s">
        <v>81</v>
      </c>
      <c r="I9" s="62" t="s">
        <v>135</v>
      </c>
      <c r="J9" s="63">
        <v>3</v>
      </c>
      <c r="K9" s="63" t="s">
        <v>27</v>
      </c>
      <c r="L9" s="68"/>
    </row>
    <row r="10" spans="1:12" s="55" customFormat="1" ht="20" customHeight="1" x14ac:dyDescent="0.35">
      <c r="A10" s="139"/>
      <c r="B10" s="66" t="s">
        <v>38</v>
      </c>
      <c r="C10" s="66" t="s">
        <v>42</v>
      </c>
      <c r="D10" s="63">
        <v>3</v>
      </c>
      <c r="E10" s="63" t="s">
        <v>5</v>
      </c>
      <c r="F10" s="69"/>
      <c r="G10" s="65"/>
      <c r="H10" s="66" t="s">
        <v>4</v>
      </c>
      <c r="I10" s="66" t="s">
        <v>29</v>
      </c>
      <c r="J10" s="63">
        <v>3</v>
      </c>
      <c r="K10" s="63" t="s">
        <v>5</v>
      </c>
      <c r="L10" s="70"/>
    </row>
    <row r="11" spans="1:12" s="55" customFormat="1" ht="20" customHeight="1" x14ac:dyDescent="0.35">
      <c r="A11" s="139"/>
      <c r="B11" s="62" t="s">
        <v>72</v>
      </c>
      <c r="C11" s="62" t="s">
        <v>73</v>
      </c>
      <c r="D11" s="63">
        <v>3</v>
      </c>
      <c r="E11" s="63" t="s">
        <v>5</v>
      </c>
      <c r="F11" s="69"/>
      <c r="G11" s="65"/>
      <c r="H11" s="71"/>
      <c r="I11" s="66" t="s">
        <v>105</v>
      </c>
      <c r="J11" s="63">
        <v>3</v>
      </c>
      <c r="K11" s="63" t="s">
        <v>5</v>
      </c>
      <c r="L11" s="72"/>
    </row>
    <row r="12" spans="1:12" s="55" customFormat="1" ht="20" customHeight="1" x14ac:dyDescent="0.35">
      <c r="A12" s="139"/>
      <c r="B12" s="66" t="s">
        <v>35</v>
      </c>
      <c r="C12" s="66" t="s">
        <v>40</v>
      </c>
      <c r="D12" s="63">
        <v>3</v>
      </c>
      <c r="E12" s="63" t="s">
        <v>5</v>
      </c>
      <c r="F12" s="69"/>
      <c r="G12" s="65"/>
      <c r="H12" s="62"/>
      <c r="I12" s="66"/>
      <c r="J12" s="73"/>
      <c r="K12" s="63"/>
      <c r="L12" s="74"/>
    </row>
    <row r="13" spans="1:12" s="55" customFormat="1" ht="20" customHeight="1" x14ac:dyDescent="0.35">
      <c r="A13" s="139"/>
      <c r="B13" s="62"/>
      <c r="C13" s="75" t="s">
        <v>203</v>
      </c>
      <c r="D13" s="73">
        <f>SUM(D7:D12)</f>
        <v>16</v>
      </c>
      <c r="E13" s="63"/>
      <c r="F13" s="63"/>
      <c r="G13" s="65"/>
      <c r="H13" s="62"/>
      <c r="I13" s="75" t="s">
        <v>203</v>
      </c>
      <c r="J13" s="73">
        <f>SUM(J7:J11)</f>
        <v>16</v>
      </c>
      <c r="K13" s="63"/>
      <c r="L13" s="76"/>
    </row>
    <row r="14" spans="1:12" s="55" customFormat="1" ht="20" customHeight="1" thickBot="1" x14ac:dyDescent="0.4">
      <c r="A14" s="140"/>
      <c r="B14" s="77"/>
      <c r="C14" s="77"/>
      <c r="D14" s="78"/>
      <c r="E14" s="78"/>
      <c r="F14" s="78"/>
      <c r="G14" s="79"/>
      <c r="H14" s="77"/>
      <c r="I14" s="77"/>
      <c r="J14" s="78"/>
      <c r="K14" s="80"/>
      <c r="L14" s="81"/>
    </row>
    <row r="15" spans="1:12" s="55" customFormat="1" ht="20" customHeight="1" thickTop="1" x14ac:dyDescent="0.35">
      <c r="A15" s="138" t="s">
        <v>207</v>
      </c>
      <c r="B15" s="62" t="s">
        <v>78</v>
      </c>
      <c r="C15" s="62" t="s">
        <v>218</v>
      </c>
      <c r="D15" s="63">
        <v>4</v>
      </c>
      <c r="E15" s="63" t="s">
        <v>28</v>
      </c>
      <c r="F15" s="64"/>
      <c r="G15" s="65"/>
      <c r="H15" s="62" t="s">
        <v>83</v>
      </c>
      <c r="I15" s="62" t="s">
        <v>225</v>
      </c>
      <c r="J15" s="63">
        <v>4</v>
      </c>
      <c r="K15" s="63" t="s">
        <v>28</v>
      </c>
      <c r="L15" s="82"/>
    </row>
    <row r="16" spans="1:12" s="55" customFormat="1" ht="20" customHeight="1" x14ac:dyDescent="0.35">
      <c r="A16" s="139"/>
      <c r="B16" s="83" t="s">
        <v>217</v>
      </c>
      <c r="C16" s="62" t="s">
        <v>215</v>
      </c>
      <c r="D16" s="63">
        <v>3</v>
      </c>
      <c r="E16" s="63" t="s">
        <v>28</v>
      </c>
      <c r="F16" s="69"/>
      <c r="G16" s="65"/>
      <c r="H16" s="84" t="s">
        <v>93</v>
      </c>
      <c r="I16" s="84" t="s">
        <v>134</v>
      </c>
      <c r="J16" s="85">
        <v>4</v>
      </c>
      <c r="K16" s="85" t="s">
        <v>28</v>
      </c>
      <c r="L16" s="86"/>
    </row>
    <row r="17" spans="1:12" s="55" customFormat="1" ht="20" customHeight="1" x14ac:dyDescent="0.35">
      <c r="A17" s="139"/>
      <c r="B17" s="84" t="s">
        <v>214</v>
      </c>
      <c r="C17" s="84" t="s">
        <v>216</v>
      </c>
      <c r="D17" s="85">
        <v>1</v>
      </c>
      <c r="E17" s="63" t="s">
        <v>28</v>
      </c>
      <c r="F17" s="97"/>
      <c r="G17" s="65"/>
      <c r="H17" s="84" t="s">
        <v>82</v>
      </c>
      <c r="I17" s="84" t="s">
        <v>165</v>
      </c>
      <c r="J17" s="85">
        <v>3</v>
      </c>
      <c r="K17" s="85" t="s">
        <v>27</v>
      </c>
      <c r="L17" s="88"/>
    </row>
    <row r="18" spans="1:12" s="55" customFormat="1" ht="20" customHeight="1" x14ac:dyDescent="0.35">
      <c r="A18" s="139"/>
      <c r="B18" s="84" t="s">
        <v>79</v>
      </c>
      <c r="C18" s="84" t="s">
        <v>80</v>
      </c>
      <c r="D18" s="85">
        <v>3</v>
      </c>
      <c r="E18" s="85" t="s">
        <v>27</v>
      </c>
      <c r="F18" s="87"/>
      <c r="G18" s="65"/>
      <c r="H18" s="89"/>
      <c r="I18" s="84" t="s">
        <v>201</v>
      </c>
      <c r="J18" s="85">
        <v>3</v>
      </c>
      <c r="K18" s="85" t="s">
        <v>5</v>
      </c>
      <c r="L18" s="86"/>
    </row>
    <row r="19" spans="1:12" s="55" customFormat="1" ht="20" customHeight="1" x14ac:dyDescent="0.35">
      <c r="A19" s="139"/>
      <c r="B19" s="90" t="s">
        <v>77</v>
      </c>
      <c r="C19" s="62" t="s">
        <v>48</v>
      </c>
      <c r="D19" s="63">
        <v>3</v>
      </c>
      <c r="E19" s="63" t="s">
        <v>5</v>
      </c>
      <c r="F19" s="69"/>
      <c r="G19" s="65"/>
      <c r="H19" s="91" t="s">
        <v>115</v>
      </c>
      <c r="I19" s="91" t="s">
        <v>197</v>
      </c>
      <c r="J19" s="92">
        <v>1</v>
      </c>
      <c r="K19" s="92" t="s">
        <v>27</v>
      </c>
      <c r="L19" s="93"/>
    </row>
    <row r="20" spans="1:12" s="55" customFormat="1" ht="20" customHeight="1" x14ac:dyDescent="0.35">
      <c r="A20" s="139"/>
      <c r="B20" s="84"/>
      <c r="C20" s="75" t="s">
        <v>203</v>
      </c>
      <c r="D20" s="87">
        <f>SUM(D15:D19)</f>
        <v>14</v>
      </c>
      <c r="E20" s="85"/>
      <c r="F20" s="85"/>
      <c r="G20" s="65"/>
      <c r="H20" s="62"/>
      <c r="I20" s="75" t="s">
        <v>203</v>
      </c>
      <c r="J20" s="73">
        <f>SUM(J15:J19)</f>
        <v>15</v>
      </c>
      <c r="K20" s="63"/>
      <c r="L20" s="94"/>
    </row>
    <row r="21" spans="1:12" s="55" customFormat="1" ht="20" customHeight="1" thickBot="1" x14ac:dyDescent="0.4">
      <c r="A21" s="140"/>
      <c r="B21" s="95"/>
      <c r="C21" s="95"/>
      <c r="D21" s="80"/>
      <c r="E21" s="80"/>
      <c r="F21" s="80"/>
      <c r="G21" s="79"/>
      <c r="H21" s="95"/>
      <c r="I21" s="95"/>
      <c r="J21" s="80"/>
      <c r="K21" s="80"/>
      <c r="L21" s="96"/>
    </row>
    <row r="22" spans="1:12" s="55" customFormat="1" ht="20" customHeight="1" thickTop="1" x14ac:dyDescent="0.35">
      <c r="A22" s="138" t="s">
        <v>208</v>
      </c>
      <c r="B22" s="84" t="s">
        <v>84</v>
      </c>
      <c r="C22" s="84" t="s">
        <v>143</v>
      </c>
      <c r="D22" s="85">
        <v>3</v>
      </c>
      <c r="E22" s="85" t="s">
        <v>27</v>
      </c>
      <c r="F22" s="97"/>
      <c r="G22" s="65"/>
      <c r="H22" s="98" t="s">
        <v>192</v>
      </c>
      <c r="I22" s="84" t="s">
        <v>176</v>
      </c>
      <c r="J22" s="99">
        <v>3</v>
      </c>
      <c r="K22" s="85" t="s">
        <v>28</v>
      </c>
      <c r="L22" s="100"/>
    </row>
    <row r="23" spans="1:12" s="55" customFormat="1" ht="20" customHeight="1" x14ac:dyDescent="0.35">
      <c r="A23" s="139"/>
      <c r="B23" s="84" t="s">
        <v>86</v>
      </c>
      <c r="C23" s="84" t="s">
        <v>136</v>
      </c>
      <c r="D23" s="85">
        <v>3</v>
      </c>
      <c r="E23" s="85" t="s">
        <v>27</v>
      </c>
      <c r="F23" s="97"/>
      <c r="G23" s="65"/>
      <c r="H23" s="91" t="s">
        <v>85</v>
      </c>
      <c r="I23" s="91" t="s">
        <v>196</v>
      </c>
      <c r="J23" s="92">
        <v>3</v>
      </c>
      <c r="K23" s="92" t="s">
        <v>27</v>
      </c>
      <c r="L23" s="93"/>
    </row>
    <row r="24" spans="1:12" s="55" customFormat="1" ht="20" customHeight="1" x14ac:dyDescent="0.35">
      <c r="A24" s="139"/>
      <c r="B24" s="84" t="s">
        <v>87</v>
      </c>
      <c r="C24" s="84" t="s">
        <v>175</v>
      </c>
      <c r="D24" s="85">
        <v>3</v>
      </c>
      <c r="E24" s="85" t="s">
        <v>27</v>
      </c>
      <c r="F24" s="101"/>
      <c r="G24" s="65"/>
      <c r="H24" s="84" t="s">
        <v>191</v>
      </c>
      <c r="I24" s="84" t="s">
        <v>228</v>
      </c>
      <c r="J24" s="85">
        <v>3</v>
      </c>
      <c r="K24" s="85" t="s">
        <v>27</v>
      </c>
      <c r="L24" s="102"/>
    </row>
    <row r="25" spans="1:12" s="55" customFormat="1" ht="20" customHeight="1" x14ac:dyDescent="0.35">
      <c r="A25" s="139"/>
      <c r="B25" s="91" t="s">
        <v>202</v>
      </c>
      <c r="C25" s="91" t="s">
        <v>88</v>
      </c>
      <c r="D25" s="92">
        <v>3</v>
      </c>
      <c r="E25" s="92" t="s">
        <v>63</v>
      </c>
      <c r="F25" s="97"/>
      <c r="G25" s="65"/>
      <c r="H25" s="91" t="s">
        <v>184</v>
      </c>
      <c r="I25" s="91" t="s">
        <v>195</v>
      </c>
      <c r="J25" s="92">
        <v>3</v>
      </c>
      <c r="K25" s="92" t="s">
        <v>27</v>
      </c>
      <c r="L25" s="93"/>
    </row>
    <row r="26" spans="1:12" s="55" customFormat="1" ht="20" customHeight="1" x14ac:dyDescent="0.35">
      <c r="A26" s="139"/>
      <c r="B26" s="103"/>
      <c r="C26" s="66" t="s">
        <v>25</v>
      </c>
      <c r="D26" s="63">
        <v>3</v>
      </c>
      <c r="E26" s="63" t="s">
        <v>5</v>
      </c>
      <c r="F26" s="69"/>
      <c r="G26" s="65"/>
      <c r="H26" s="104" t="s">
        <v>91</v>
      </c>
      <c r="I26" s="104" t="s">
        <v>92</v>
      </c>
      <c r="J26" s="105">
        <v>3</v>
      </c>
      <c r="K26" s="92" t="s">
        <v>28</v>
      </c>
      <c r="L26" s="142"/>
    </row>
    <row r="27" spans="1:12" s="55" customFormat="1" ht="20" customHeight="1" x14ac:dyDescent="0.35">
      <c r="A27" s="139"/>
      <c r="B27" s="84"/>
      <c r="C27" s="75" t="s">
        <v>203</v>
      </c>
      <c r="D27" s="87">
        <f>SUM(D22:D26)</f>
        <v>15</v>
      </c>
      <c r="E27" s="85"/>
      <c r="F27" s="85"/>
      <c r="G27" s="65"/>
      <c r="H27" s="84"/>
      <c r="I27" s="75" t="s">
        <v>203</v>
      </c>
      <c r="J27" s="87">
        <f>SUM(J22:J26)</f>
        <v>15</v>
      </c>
      <c r="K27" s="85"/>
      <c r="L27" s="106"/>
    </row>
    <row r="28" spans="1:12" s="55" customFormat="1" ht="20" customHeight="1" thickBot="1" x14ac:dyDescent="0.4">
      <c r="A28" s="140"/>
      <c r="B28" s="95"/>
      <c r="C28" s="95"/>
      <c r="D28" s="80"/>
      <c r="E28" s="80"/>
      <c r="F28" s="80"/>
      <c r="G28" s="79"/>
      <c r="H28" s="95"/>
      <c r="I28" s="95" t="s">
        <v>200</v>
      </c>
      <c r="J28" s="80"/>
      <c r="K28" s="80"/>
      <c r="L28" s="96"/>
    </row>
    <row r="29" spans="1:12" s="55" customFormat="1" ht="20" customHeight="1" thickTop="1" x14ac:dyDescent="0.35">
      <c r="A29" s="139" t="s">
        <v>209</v>
      </c>
      <c r="B29" s="84" t="s">
        <v>94</v>
      </c>
      <c r="C29" s="84" t="s">
        <v>95</v>
      </c>
      <c r="D29" s="85">
        <v>3</v>
      </c>
      <c r="E29" s="85" t="s">
        <v>27</v>
      </c>
      <c r="F29" s="87"/>
      <c r="G29" s="65"/>
      <c r="H29" s="84" t="s">
        <v>98</v>
      </c>
      <c r="I29" s="84" t="s">
        <v>220</v>
      </c>
      <c r="J29" s="85">
        <v>4</v>
      </c>
      <c r="K29" s="85" t="s">
        <v>27</v>
      </c>
      <c r="L29" s="107"/>
    </row>
    <row r="30" spans="1:12" s="55" customFormat="1" ht="20" customHeight="1" x14ac:dyDescent="0.35">
      <c r="A30" s="139"/>
      <c r="B30" s="84" t="s">
        <v>96</v>
      </c>
      <c r="C30" s="84" t="s">
        <v>219</v>
      </c>
      <c r="D30" s="85">
        <v>4</v>
      </c>
      <c r="E30" s="85" t="s">
        <v>27</v>
      </c>
      <c r="F30" s="97"/>
      <c r="G30" s="65"/>
      <c r="H30" s="91" t="s">
        <v>89</v>
      </c>
      <c r="I30" s="91" t="s">
        <v>90</v>
      </c>
      <c r="J30" s="92">
        <v>3</v>
      </c>
      <c r="K30" s="92" t="s">
        <v>27</v>
      </c>
      <c r="L30" s="88"/>
    </row>
    <row r="31" spans="1:12" s="55" customFormat="1" ht="20" customHeight="1" x14ac:dyDescent="0.35">
      <c r="A31" s="139"/>
      <c r="B31" s="91" t="s">
        <v>198</v>
      </c>
      <c r="C31" s="91" t="s">
        <v>199</v>
      </c>
      <c r="D31" s="92">
        <v>3</v>
      </c>
      <c r="E31" s="92" t="s">
        <v>27</v>
      </c>
      <c r="F31" s="108"/>
      <c r="G31" s="65"/>
      <c r="H31" s="109" t="s">
        <v>104</v>
      </c>
      <c r="I31" s="109" t="s">
        <v>223</v>
      </c>
      <c r="J31" s="110">
        <v>9</v>
      </c>
      <c r="K31" s="110" t="s">
        <v>27</v>
      </c>
      <c r="L31" s="111"/>
    </row>
    <row r="32" spans="1:12" s="55" customFormat="1" ht="20" customHeight="1" x14ac:dyDescent="0.35">
      <c r="A32" s="139"/>
      <c r="B32" s="109" t="s">
        <v>99</v>
      </c>
      <c r="C32" s="109" t="s">
        <v>210</v>
      </c>
      <c r="D32" s="110">
        <v>5</v>
      </c>
      <c r="E32" s="110" t="s">
        <v>27</v>
      </c>
      <c r="F32" s="141"/>
      <c r="G32" s="65"/>
      <c r="H32" s="84" t="s">
        <v>100</v>
      </c>
      <c r="I32" s="84" t="s">
        <v>101</v>
      </c>
      <c r="J32" s="85">
        <v>1</v>
      </c>
      <c r="K32" s="85" t="s">
        <v>27</v>
      </c>
      <c r="L32" s="112"/>
    </row>
    <row r="33" spans="1:16" s="55" customFormat="1" ht="20" customHeight="1" x14ac:dyDescent="0.35">
      <c r="A33" s="139"/>
      <c r="B33" s="62"/>
      <c r="C33" s="75" t="s">
        <v>203</v>
      </c>
      <c r="D33" s="73">
        <f>SUM(D28:D32)</f>
        <v>15</v>
      </c>
      <c r="E33" s="63"/>
      <c r="F33" s="63"/>
      <c r="G33" s="65"/>
      <c r="H33" s="75"/>
      <c r="I33" s="75"/>
      <c r="J33" s="73"/>
      <c r="K33" s="63"/>
      <c r="L33" s="94"/>
    </row>
    <row r="34" spans="1:16" s="55" customFormat="1" ht="20" customHeight="1" x14ac:dyDescent="0.35">
      <c r="A34" s="139"/>
      <c r="B34" s="62"/>
      <c r="C34" s="75"/>
      <c r="D34" s="73"/>
      <c r="E34" s="63"/>
      <c r="F34" s="63"/>
      <c r="G34" s="65"/>
      <c r="H34" s="75" t="s">
        <v>103</v>
      </c>
      <c r="I34" s="62"/>
      <c r="J34" s="63"/>
      <c r="K34" s="63"/>
      <c r="L34" s="94"/>
    </row>
    <row r="35" spans="1:16" s="55" customFormat="1" ht="20" customHeight="1" x14ac:dyDescent="0.35">
      <c r="A35" s="139"/>
      <c r="B35" s="62"/>
      <c r="C35" s="62"/>
      <c r="D35" s="63"/>
      <c r="E35" s="63"/>
      <c r="F35" s="63"/>
      <c r="G35" s="65"/>
      <c r="H35" s="109" t="s">
        <v>97</v>
      </c>
      <c r="I35" s="109" t="s">
        <v>204</v>
      </c>
      <c r="J35" s="110">
        <v>6</v>
      </c>
      <c r="K35" s="110" t="s">
        <v>27</v>
      </c>
      <c r="L35" s="113"/>
    </row>
    <row r="36" spans="1:16" s="55" customFormat="1" ht="20" customHeight="1" x14ac:dyDescent="0.35">
      <c r="A36" s="139"/>
      <c r="B36" s="62"/>
      <c r="C36" s="62"/>
      <c r="D36" s="63"/>
      <c r="E36" s="63"/>
      <c r="F36" s="63"/>
      <c r="G36" s="65"/>
      <c r="H36" s="62"/>
      <c r="I36" s="75" t="s">
        <v>203</v>
      </c>
      <c r="J36" s="73">
        <v>6</v>
      </c>
      <c r="K36" s="63"/>
      <c r="L36" s="114"/>
    </row>
    <row r="37" spans="1:16" s="55" customFormat="1" ht="20" customHeight="1" thickBot="1" x14ac:dyDescent="0.4">
      <c r="A37" s="140"/>
      <c r="B37" s="77"/>
      <c r="C37" s="77"/>
      <c r="D37" s="78"/>
      <c r="E37" s="78"/>
      <c r="F37" s="78"/>
      <c r="G37" s="79"/>
      <c r="H37" s="77"/>
      <c r="I37" s="77"/>
      <c r="J37" s="78"/>
      <c r="K37" s="78"/>
      <c r="L37" s="115"/>
    </row>
    <row r="38" spans="1:16" ht="22" customHeight="1" thickTop="1" x14ac:dyDescent="0.35">
      <c r="A38" s="24"/>
      <c r="B38" s="45"/>
      <c r="C38" s="45"/>
      <c r="D38" s="45"/>
      <c r="E38" s="46"/>
      <c r="F38" s="45"/>
      <c r="G38" s="45"/>
      <c r="H38" s="45"/>
      <c r="I38" s="45"/>
      <c r="J38" s="45"/>
      <c r="K38" s="46"/>
      <c r="L38" s="45"/>
    </row>
    <row r="39" spans="1:16" s="41" customFormat="1" x14ac:dyDescent="0.35">
      <c r="A39" s="2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N39" s="48"/>
      <c r="O39" s="48"/>
      <c r="P39" s="48"/>
    </row>
    <row r="40" spans="1:16" s="41" customFormat="1" x14ac:dyDescent="0.35">
      <c r="A40" s="44"/>
      <c r="B40" s="44"/>
      <c r="C40" s="44"/>
      <c r="D40" s="44"/>
      <c r="E40" s="47"/>
      <c r="F40" s="44"/>
      <c r="G40" s="44"/>
      <c r="H40" s="44"/>
      <c r="I40" s="44"/>
      <c r="J40" s="44"/>
      <c r="K40" s="47"/>
      <c r="L40" s="44"/>
      <c r="N40" s="48"/>
      <c r="O40" s="48"/>
      <c r="P40" s="48"/>
    </row>
    <row r="41" spans="1:16" s="41" customFormat="1" ht="12" x14ac:dyDescent="0.3">
      <c r="A41" s="28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N41" s="48"/>
      <c r="O41" s="48"/>
      <c r="P41" s="48"/>
    </row>
  </sheetData>
  <sortState xmlns:xlrd2="http://schemas.microsoft.com/office/spreadsheetml/2017/richdata2" ref="B30:F32">
    <sortCondition ref="B30:B32"/>
  </sortState>
  <mergeCells count="12">
    <mergeCell ref="B41:L41"/>
    <mergeCell ref="A5:F5"/>
    <mergeCell ref="G5:L5"/>
    <mergeCell ref="A7:A14"/>
    <mergeCell ref="A15:A21"/>
    <mergeCell ref="A22:A28"/>
    <mergeCell ref="A29:A37"/>
    <mergeCell ref="A1:F1"/>
    <mergeCell ref="A2:F2"/>
    <mergeCell ref="A3:F3"/>
    <mergeCell ref="A4:L4"/>
    <mergeCell ref="B39:L39"/>
  </mergeCells>
  <printOptions horizontalCentered="1"/>
  <pageMargins left="0.5" right="0.5" top="0.75" bottom="0.75" header="0.3" footer="0.17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Child Development</vt:lpstr>
      <vt:lpstr>Fashion Merchandising</vt:lpstr>
      <vt:lpstr>Nutrition and Dietetics</vt:lpstr>
      <vt:lpstr>'Child Development'!Print_Area</vt:lpstr>
      <vt:lpstr>'Fashion Merchandising'!Print_Area</vt:lpstr>
      <vt:lpstr>'Nutrition and Dietetics'!Print_Area</vt:lpstr>
    </vt:vector>
  </TitlesOfParts>
  <Company>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Riddle</dc:creator>
  <cp:lastModifiedBy>Carolyn Bailey</cp:lastModifiedBy>
  <cp:lastPrinted>2021-03-11T19:41:27Z</cp:lastPrinted>
  <dcterms:created xsi:type="dcterms:W3CDTF">2018-05-13T21:52:48Z</dcterms:created>
  <dcterms:modified xsi:type="dcterms:W3CDTF">2021-03-11T19:42:03Z</dcterms:modified>
</cp:coreProperties>
</file>